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Daikin 2" sheetId="1" r:id="rId1"/>
    <sheet name="Лист1" sheetId="2" r:id="rId2"/>
    <sheet name="Лист2" sheetId="3" r:id="rId3"/>
    <sheet name="Лист3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e_mul">'[1]e-kurs'!$B$12</definedName>
    <definedName name="e_rmx">'[2]kurs'!$B$12</definedName>
    <definedName name="e_spl">#REF!</definedName>
    <definedName name="e_spl_1">#REF!</definedName>
    <definedName name="e_spl09">'[3]e-kurs'!#REF!</definedName>
    <definedName name="e_spl09_1">'[3]e-kurs'!#REF!</definedName>
    <definedName name="kurs_fil">'[4]Split from LeaConD'!$AE$8</definedName>
    <definedName name="kurs_mul">'[5]kurs'!$A$1</definedName>
    <definedName name="kurs_mul_1">'[6]kurs'!$A$1</definedName>
    <definedName name="kurs_sky">'[7]kurs'!$A$1</definedName>
    <definedName name="kurs_sky_1">'[8]kurs'!$A$1</definedName>
    <definedName name="kurs_spl">#REF!</definedName>
    <definedName name="kurs_spl_1">#REF!</definedName>
    <definedName name="q_da_spl">#REF!</definedName>
    <definedName name="q_da_spl_1">#REF!</definedName>
    <definedName name="q_da_spl_d">#REF!</definedName>
    <definedName name="q_da_spl_d_1">#REF!</definedName>
    <definedName name="q_dmul">#REF!</definedName>
    <definedName name="q_dmul_1">#REF!</definedName>
    <definedName name="q_dspl">#REF!</definedName>
    <definedName name="q_dspl_1">#REF!</definedName>
    <definedName name="q_fare">#REF!</definedName>
    <definedName name="q_fare_1">#REF!</definedName>
    <definedName name="q_kex15">#REF!</definedName>
    <definedName name="q_kex15_1">#REF!</definedName>
    <definedName name="q_kursda">#REF!</definedName>
    <definedName name="q_kursda_1">#REF!</definedName>
    <definedName name="q_mu2002">#REF!</definedName>
    <definedName name="q_mu2002_1">#REF!</definedName>
    <definedName name="q_muind">#REF!</definedName>
    <definedName name="q_muind_1">#REF!</definedName>
    <definedName name="q_mukur">#REF!</definedName>
    <definedName name="q_mukur_1">#REF!</definedName>
    <definedName name="q_muout">#REF!</definedName>
    <definedName name="q_muout_1">#REF!</definedName>
    <definedName name="q_skfurn">#REF!</definedName>
    <definedName name="q_skfurn_1">#REF!</definedName>
    <definedName name="q_skid">'[4]Split_1_HP'!$S$5</definedName>
    <definedName name="q_spind">#REF!</definedName>
    <definedName name="q_spind_1">#REF!</definedName>
    <definedName name="q_spind_n">#REF!</definedName>
    <definedName name="q_spind_n_1">#REF!</definedName>
    <definedName name="q_spkur">#REF!</definedName>
    <definedName name="q_spkur_1">#REF!</definedName>
    <definedName name="q_spkur_n">#REF!</definedName>
    <definedName name="q_spkur_n_1">#REF!</definedName>
    <definedName name="q_spout">#REF!</definedName>
    <definedName name="q_spout_1">#REF!</definedName>
    <definedName name="q_spout_n">#REF!</definedName>
    <definedName name="q_spout_n_1">#REF!</definedName>
    <definedName name="q_ve2002">#REF!</definedName>
    <definedName name="q_ve2002_1">#REF!</definedName>
    <definedName name="q_vrv1">#REF!</definedName>
    <definedName name="q_vrv1_1">#REF!</definedName>
    <definedName name="ue_cross">#REF!</definedName>
    <definedName name="ue_cross_1">#REF!</definedName>
  </definedNames>
  <calcPr fullCalcOnLoad="1"/>
</workbook>
</file>

<file path=xl/sharedStrings.xml><?xml version="1.0" encoding="utf-8"?>
<sst xmlns="http://schemas.openxmlformats.org/spreadsheetml/2006/main" count="240" uniqueCount="170">
  <si>
    <t>50~17 дБА, 0,084~0,008 кВт</t>
  </si>
  <si>
    <r>
      <t>46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; 590х395х268; </t>
    </r>
  </si>
  <si>
    <r>
      <rPr>
        <sz val="10"/>
        <color indexed="10"/>
        <rFont val="Times New Roman"/>
        <family val="1"/>
      </rPr>
      <t>Увлажнение воздуха</t>
    </r>
    <r>
      <rPr>
        <sz val="10"/>
        <color indexed="8"/>
        <rFont val="Times New Roman"/>
        <family val="1"/>
      </rPr>
      <t xml:space="preserve"> / Плазменный ионизатор / Электростатический пылеудаляющий фильтр / Flash streamer / Титано-апатитовый фотокаталитический фильтр / Дезодорирующий катализатор / Полипропиленовая сетка с катехином</t>
    </r>
  </si>
  <si>
    <t>MCK75JVM</t>
  </si>
  <si>
    <t>48~16 дБА, 0,065~0,007 кВт</t>
  </si>
  <si>
    <r>
      <t>46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; 576х403х241; </t>
    </r>
  </si>
  <si>
    <t>Устройство Flash streamer / Титано-апатитовый фотокаталитический фильтр / Дезодорирующий катализатор / Плазменный ионизатор / Электростатический пылеудаляющий фильтр / Полипропиленовая сетка с катехином</t>
  </si>
  <si>
    <t>MC70L</t>
  </si>
  <si>
    <t>47~16 дБА, 0,055~0,008 кВт</t>
  </si>
  <si>
    <r>
      <t>46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; 533х425х213; </t>
    </r>
  </si>
  <si>
    <t>Биологический фильтр / Устройство Flash streamer / Титано-апатитовый фотокаталитический фильтр / Дезодорирующий катализатор / Плазменный ионизатор / Электростатический пылеудаляющий фильтр / Полипропиленовая сетка с катехином</t>
  </si>
  <si>
    <t>MC707VM-W</t>
  </si>
  <si>
    <t>скидка %</t>
  </si>
  <si>
    <t>Очистители воздуха</t>
  </si>
  <si>
    <t xml:space="preserve"> 770x900x320; 73 кг Охл. -10~46, Обогрев: -15~15,11</t>
  </si>
  <si>
    <t>5MXS90E</t>
  </si>
  <si>
    <t xml:space="preserve"> 770x900x320; 72 кг Охл. -10~46, Обогрев: -15~15,10</t>
  </si>
  <si>
    <t>4MXS80E</t>
  </si>
  <si>
    <t xml:space="preserve"> 735x936x300; 58 кг Охл. -10~46, Обогрев: -15~15,9</t>
  </si>
  <si>
    <t>4MXS68F</t>
  </si>
  <si>
    <t xml:space="preserve"> 735x936x300; 58 кг Охл. -10~46, Обогрев: -15~15,8</t>
  </si>
  <si>
    <t>3MXS68G</t>
  </si>
  <si>
    <t xml:space="preserve"> 735x936x300; 49 кг Охл. -10~46, Обогрев: -15~15,7</t>
  </si>
  <si>
    <t>3MXS52E</t>
  </si>
  <si>
    <t xml:space="preserve"> 550x765x285; 42 кг Охл. +10~46, Обогрев: -15~15,6</t>
  </si>
  <si>
    <t>2MXS50H</t>
  </si>
  <si>
    <t xml:space="preserve"> 550x765x285; 38 кг Охл. +10~46, Обогрев: -15~15,5</t>
  </si>
  <si>
    <t>2MXS40H</t>
  </si>
  <si>
    <r>
      <t xml:space="preserve">Наружные блоки Multi система </t>
    </r>
    <r>
      <rPr>
        <b/>
        <sz val="12"/>
        <color indexed="10"/>
        <rFont val="Times New Roman"/>
        <family val="1"/>
      </rPr>
      <t>MXS</t>
    </r>
    <r>
      <rPr>
        <b/>
        <sz val="12"/>
        <color indexed="8"/>
        <rFont val="Times New Roman"/>
        <family val="1"/>
      </rPr>
      <t>, фреон R-410</t>
    </r>
  </si>
  <si>
    <t>RXR50E</t>
  </si>
  <si>
    <t>нар.</t>
  </si>
  <si>
    <r>
      <t>1.3~</t>
    </r>
    <r>
      <rPr>
        <b/>
        <sz val="10"/>
        <color indexed="8"/>
        <rFont val="Times New Roman"/>
        <family val="1"/>
      </rPr>
      <t>6,0</t>
    </r>
    <r>
      <rPr>
        <sz val="10"/>
        <color indexed="8"/>
        <rFont val="Times New Roman"/>
        <family val="1"/>
      </rPr>
      <t>~6,2</t>
    </r>
  </si>
  <si>
    <r>
      <t>1.55~</t>
    </r>
    <r>
      <rPr>
        <b/>
        <sz val="10"/>
        <color indexed="8"/>
        <rFont val="Times New Roman"/>
        <family val="1"/>
      </rPr>
      <t>5,0</t>
    </r>
    <r>
      <rPr>
        <sz val="10"/>
        <color indexed="8"/>
        <rFont val="Times New Roman"/>
        <family val="1"/>
      </rPr>
      <t>~5,5</t>
    </r>
  </si>
  <si>
    <t xml:space="preserve"> 26 дБ, EER=3,21 COP=3,63; 295x915x155; 6,4/9,5</t>
  </si>
  <si>
    <t>FTXR50E</t>
  </si>
  <si>
    <t>внутр.</t>
  </si>
  <si>
    <t>RXR42E</t>
  </si>
  <si>
    <r>
      <t>1.3~</t>
    </r>
    <r>
      <rPr>
        <b/>
        <sz val="10"/>
        <color indexed="8"/>
        <rFont val="Times New Roman"/>
        <family val="1"/>
      </rPr>
      <t>5.1</t>
    </r>
    <r>
      <rPr>
        <sz val="10"/>
        <color indexed="8"/>
        <rFont val="Times New Roman"/>
        <family val="1"/>
      </rPr>
      <t>~5.6</t>
    </r>
  </si>
  <si>
    <r>
      <t>1.55~</t>
    </r>
    <r>
      <rPr>
        <b/>
        <sz val="10"/>
        <color indexed="8"/>
        <rFont val="Times New Roman"/>
        <family val="1"/>
      </rPr>
      <t>4.2</t>
    </r>
    <r>
      <rPr>
        <sz val="10"/>
        <color indexed="8"/>
        <rFont val="Times New Roman"/>
        <family val="1"/>
      </rPr>
      <t>~4.6</t>
    </r>
  </si>
  <si>
    <t xml:space="preserve"> 24 дБ, EER=3,93 COP=4,04; 295x915x155; 6,4/9,5</t>
  </si>
  <si>
    <t>FTXR42E</t>
  </si>
  <si>
    <t>RXR28E</t>
  </si>
  <si>
    <r>
      <t>1.3~</t>
    </r>
    <r>
      <rPr>
        <b/>
        <sz val="10"/>
        <color indexed="8"/>
        <rFont val="Times New Roman"/>
        <family val="1"/>
      </rPr>
      <t>3.6</t>
    </r>
    <r>
      <rPr>
        <sz val="10"/>
        <color indexed="8"/>
        <rFont val="Times New Roman"/>
        <family val="1"/>
      </rPr>
      <t>~5.0</t>
    </r>
  </si>
  <si>
    <r>
      <t>1.55~</t>
    </r>
    <r>
      <rPr>
        <b/>
        <sz val="10"/>
        <color indexed="8"/>
        <rFont val="Times New Roman"/>
        <family val="1"/>
      </rPr>
      <t>2.8</t>
    </r>
    <r>
      <rPr>
        <sz val="10"/>
        <color indexed="8"/>
        <rFont val="Times New Roman"/>
        <family val="1"/>
      </rPr>
      <t>~3.6</t>
    </r>
  </si>
  <si>
    <t xml:space="preserve"> 23 дБ, EER=5,0 COP=5,14; 209x890x305; 6,4/9,5</t>
  </si>
  <si>
    <t>FTXR28E</t>
  </si>
  <si>
    <r>
      <t xml:space="preserve"> </t>
    </r>
    <r>
      <rPr>
        <sz val="10"/>
        <color indexed="10"/>
        <rFont val="Times New Roman"/>
        <family val="1"/>
      </rPr>
      <t>Увлажнение.Осушение</t>
    </r>
    <r>
      <rPr>
        <sz val="10"/>
        <color indexed="8"/>
        <rFont val="Times New Roman"/>
        <family val="1"/>
      </rPr>
      <t>.Фотокаталитический фильтр.Ночной режим работы.Режим ECONO.Охлаждение: +10~43, Обогрев: -20~18</t>
    </r>
  </si>
  <si>
    <r>
      <t xml:space="preserve">Инверторная сплит система настенного типа </t>
    </r>
    <r>
      <rPr>
        <b/>
        <sz val="12"/>
        <color indexed="10"/>
        <rFont val="Times New Roman"/>
        <family val="1"/>
      </rPr>
      <t>FTXR/RXR, "URURU SARARA"</t>
    </r>
    <r>
      <rPr>
        <b/>
        <sz val="12"/>
        <color indexed="8"/>
        <rFont val="Times New Roman"/>
        <family val="1"/>
      </rPr>
      <t>, фреон R-410. Производство Япония</t>
    </r>
  </si>
  <si>
    <t>RXG50K</t>
  </si>
  <si>
    <r>
      <t>1.4~</t>
    </r>
    <r>
      <rPr>
        <b/>
        <sz val="10"/>
        <color indexed="8"/>
        <rFont val="Times New Roman"/>
        <family val="1"/>
      </rPr>
      <t>5,8</t>
    </r>
    <r>
      <rPr>
        <sz val="10"/>
        <color indexed="8"/>
        <rFont val="Times New Roman"/>
        <family val="1"/>
      </rPr>
      <t>~6,5</t>
    </r>
  </si>
  <si>
    <r>
      <t>1.4~</t>
    </r>
    <r>
      <rPr>
        <b/>
        <sz val="10"/>
        <color indexed="8"/>
        <rFont val="Times New Roman"/>
        <family val="1"/>
      </rPr>
      <t>5,0</t>
    </r>
    <r>
      <rPr>
        <sz val="10"/>
        <color indexed="8"/>
        <rFont val="Times New Roman"/>
        <family val="1"/>
      </rPr>
      <t>~5,3</t>
    </r>
  </si>
  <si>
    <t xml:space="preserve"> 32 дБ, EER=3,21 COP=3,63; 295x915x155; 6,4/12,7</t>
  </si>
  <si>
    <t>FTXG50JW</t>
  </si>
  <si>
    <t>RXG35K</t>
  </si>
  <si>
    <r>
      <t>1.3~</t>
    </r>
    <r>
      <rPr>
        <b/>
        <sz val="10"/>
        <color indexed="8"/>
        <rFont val="Times New Roman"/>
        <family val="1"/>
      </rPr>
      <t>4.0</t>
    </r>
    <r>
      <rPr>
        <sz val="10"/>
        <color indexed="8"/>
        <rFont val="Times New Roman"/>
        <family val="1"/>
      </rPr>
      <t>~5.0</t>
    </r>
  </si>
  <si>
    <r>
      <t>1.4~</t>
    </r>
    <r>
      <rPr>
        <b/>
        <sz val="10"/>
        <color indexed="8"/>
        <rFont val="Times New Roman"/>
        <family val="1"/>
      </rPr>
      <t>3.5</t>
    </r>
    <r>
      <rPr>
        <sz val="10"/>
        <color indexed="8"/>
        <rFont val="Times New Roman"/>
        <family val="1"/>
      </rPr>
      <t>~3.8</t>
    </r>
  </si>
  <si>
    <t xml:space="preserve"> 23 дБ, EER=3,93 COP=4,04; 295x915x155; 6,4/9,5</t>
  </si>
  <si>
    <t>FTXG35JW</t>
  </si>
  <si>
    <t>RXG25K</t>
  </si>
  <si>
    <r>
      <t>1.3~</t>
    </r>
    <r>
      <rPr>
        <b/>
        <sz val="10"/>
        <color indexed="8"/>
        <rFont val="Times New Roman"/>
        <family val="1"/>
      </rPr>
      <t>3.4</t>
    </r>
    <r>
      <rPr>
        <sz val="10"/>
        <color indexed="8"/>
        <rFont val="Times New Roman"/>
        <family val="1"/>
      </rPr>
      <t>~4.5</t>
    </r>
  </si>
  <si>
    <r>
      <t>1.3~</t>
    </r>
    <r>
      <rPr>
        <b/>
        <sz val="10"/>
        <color indexed="8"/>
        <rFont val="Times New Roman"/>
        <family val="1"/>
      </rPr>
      <t>2.5</t>
    </r>
    <r>
      <rPr>
        <sz val="10"/>
        <color indexed="8"/>
        <rFont val="Times New Roman"/>
        <family val="1"/>
      </rPr>
      <t>~3.0</t>
    </r>
  </si>
  <si>
    <t xml:space="preserve"> 22 дБ, EER=4,46 COP=4,36; 295x915x155; 6,4/9,5</t>
  </si>
  <si>
    <t>FTXG25JW</t>
  </si>
  <si>
    <t>FTXG50JS</t>
  </si>
  <si>
    <t>FTXG35JS</t>
  </si>
  <si>
    <t>RXG25J</t>
  </si>
  <si>
    <t>FTXG25JS</t>
  </si>
  <si>
    <r>
      <t xml:space="preserve"> </t>
    </r>
    <r>
      <rPr>
        <sz val="10"/>
        <color indexed="10"/>
        <rFont val="Times New Roman"/>
        <family val="1"/>
      </rPr>
      <t>Датчик движения.</t>
    </r>
    <r>
      <rPr>
        <sz val="10"/>
        <color indexed="8"/>
        <rFont val="Times New Roman"/>
        <family val="1"/>
      </rPr>
      <t>Фотокаталитический фильтр. Ночной режим работы. Режим ECONO. Охлаждение: +10~46, Обогрев: -15~20</t>
    </r>
  </si>
  <si>
    <r>
      <t xml:space="preserve">Инверторная сплит система настенного типа </t>
    </r>
    <r>
      <rPr>
        <b/>
        <sz val="12"/>
        <color indexed="10"/>
        <rFont val="Times New Roman"/>
        <family val="1"/>
      </rPr>
      <t>FTXG/RXG, "EMURA"</t>
    </r>
    <r>
      <rPr>
        <b/>
        <sz val="12"/>
        <color indexed="8"/>
        <rFont val="Times New Roman"/>
        <family val="1"/>
      </rPr>
      <t>, фреон R-410. Производство Чехия</t>
    </r>
  </si>
  <si>
    <t>RXS71F</t>
  </si>
  <si>
    <r>
      <t>2.3~</t>
    </r>
    <r>
      <rPr>
        <b/>
        <sz val="10"/>
        <color indexed="8"/>
        <rFont val="Times New Roman"/>
        <family val="1"/>
      </rPr>
      <t>8,2</t>
    </r>
    <r>
      <rPr>
        <sz val="10"/>
        <color indexed="8"/>
        <rFont val="Times New Roman"/>
        <family val="1"/>
      </rPr>
      <t>~10,2</t>
    </r>
  </si>
  <si>
    <r>
      <t>2.3~</t>
    </r>
    <r>
      <rPr>
        <b/>
        <sz val="10"/>
        <color indexed="8"/>
        <rFont val="Times New Roman"/>
        <family val="1"/>
      </rPr>
      <t>7,1</t>
    </r>
    <r>
      <rPr>
        <sz val="10"/>
        <color indexed="8"/>
        <rFont val="Times New Roman"/>
        <family val="1"/>
      </rPr>
      <t>~8,5</t>
    </r>
  </si>
  <si>
    <t xml:space="preserve"> 34 дБ, EER=3,02 COP=3,22; 290x1050x250; 6,4/15,9</t>
  </si>
  <si>
    <t>FTXS71G</t>
  </si>
  <si>
    <t>RXS60F</t>
  </si>
  <si>
    <r>
      <t>1.7~</t>
    </r>
    <r>
      <rPr>
        <b/>
        <sz val="10"/>
        <color indexed="8"/>
        <rFont val="Times New Roman"/>
        <family val="1"/>
      </rPr>
      <t>7,0</t>
    </r>
    <r>
      <rPr>
        <sz val="10"/>
        <color indexed="8"/>
        <rFont val="Times New Roman"/>
        <family val="1"/>
      </rPr>
      <t>~8,0</t>
    </r>
  </si>
  <si>
    <r>
      <t>1.7~</t>
    </r>
    <r>
      <rPr>
        <b/>
        <sz val="10"/>
        <color indexed="8"/>
        <rFont val="Times New Roman"/>
        <family val="1"/>
      </rPr>
      <t>6,0</t>
    </r>
    <r>
      <rPr>
        <sz val="10"/>
        <color indexed="8"/>
        <rFont val="Times New Roman"/>
        <family val="1"/>
      </rPr>
      <t>~6,7</t>
    </r>
  </si>
  <si>
    <t xml:space="preserve"> 33 дБ, EER=3,02 COP=3,43; 290x1050x250; 6,4/12,7</t>
  </si>
  <si>
    <t>FTXS60G</t>
  </si>
  <si>
    <t>RXS50J</t>
  </si>
  <si>
    <r>
      <t>1.7~</t>
    </r>
    <r>
      <rPr>
        <b/>
        <sz val="10"/>
        <color indexed="8"/>
        <rFont val="Times New Roman"/>
        <family val="1"/>
      </rPr>
      <t>5,8</t>
    </r>
    <r>
      <rPr>
        <sz val="10"/>
        <color indexed="8"/>
        <rFont val="Times New Roman"/>
        <family val="1"/>
      </rPr>
      <t>~6,5</t>
    </r>
  </si>
  <si>
    <r>
      <t>1.7~</t>
    </r>
    <r>
      <rPr>
        <b/>
        <sz val="10"/>
        <color indexed="8"/>
        <rFont val="Times New Roman"/>
        <family val="1"/>
      </rPr>
      <t>5,0</t>
    </r>
    <r>
      <rPr>
        <sz val="10"/>
        <color indexed="8"/>
        <rFont val="Times New Roman"/>
        <family val="1"/>
      </rPr>
      <t>~5,3</t>
    </r>
  </si>
  <si>
    <t xml:space="preserve"> 31 дБ, EER=3,23 COP=3,63; 295x800x215; 6,4/12,7</t>
  </si>
  <si>
    <t>FTXS50J</t>
  </si>
  <si>
    <t>RXS42J</t>
  </si>
  <si>
    <r>
      <t>1.7~</t>
    </r>
    <r>
      <rPr>
        <b/>
        <sz val="10"/>
        <color indexed="8"/>
        <rFont val="Times New Roman"/>
        <family val="1"/>
      </rPr>
      <t>5,4</t>
    </r>
    <r>
      <rPr>
        <sz val="10"/>
        <color indexed="8"/>
        <rFont val="Times New Roman"/>
        <family val="1"/>
      </rPr>
      <t>~6,0</t>
    </r>
  </si>
  <si>
    <r>
      <t>1.7~</t>
    </r>
    <r>
      <rPr>
        <b/>
        <sz val="10"/>
        <color indexed="8"/>
        <rFont val="Times New Roman"/>
        <family val="1"/>
      </rPr>
      <t>4,2</t>
    </r>
    <r>
      <rPr>
        <sz val="10"/>
        <color indexed="8"/>
        <rFont val="Times New Roman"/>
        <family val="1"/>
      </rPr>
      <t>~5,0</t>
    </r>
  </si>
  <si>
    <t xml:space="preserve"> 30 дБ, EER=3,23 COP=3,63; 295x800x215; 6,4/9,5</t>
  </si>
  <si>
    <t>FTXS42J</t>
  </si>
  <si>
    <t>RXS35J</t>
  </si>
  <si>
    <r>
      <t>1.4~4</t>
    </r>
    <r>
      <rPr>
        <b/>
        <sz val="10"/>
        <color indexed="8"/>
        <rFont val="Times New Roman"/>
        <family val="1"/>
      </rPr>
      <t>,0</t>
    </r>
    <r>
      <rPr>
        <sz val="10"/>
        <color indexed="8"/>
        <rFont val="Times New Roman"/>
        <family val="1"/>
      </rPr>
      <t>~5,2</t>
    </r>
  </si>
  <si>
    <r>
      <t>1.4~</t>
    </r>
    <r>
      <rPr>
        <b/>
        <sz val="10"/>
        <color indexed="8"/>
        <rFont val="Times New Roman"/>
        <family val="1"/>
      </rPr>
      <t>3,5</t>
    </r>
    <r>
      <rPr>
        <sz val="10"/>
        <color indexed="8"/>
        <rFont val="Times New Roman"/>
        <family val="1"/>
      </rPr>
      <t>~4,0</t>
    </r>
  </si>
  <si>
    <t xml:space="preserve"> 23 дБ, EER=3,37 COP=3,76; 295x800x215; 6,4/9,5</t>
  </si>
  <si>
    <t>FTXS35J</t>
  </si>
  <si>
    <t>RXS25J</t>
  </si>
  <si>
    <r>
      <t>1.3~</t>
    </r>
    <r>
      <rPr>
        <b/>
        <sz val="10"/>
        <color indexed="8"/>
        <rFont val="Times New Roman"/>
        <family val="1"/>
      </rPr>
      <t>3.4</t>
    </r>
    <r>
      <rPr>
        <sz val="10"/>
        <color indexed="8"/>
        <rFont val="Times New Roman"/>
        <family val="1"/>
      </rPr>
      <t>~4.7</t>
    </r>
  </si>
  <si>
    <r>
      <t>1.3~</t>
    </r>
    <r>
      <rPr>
        <b/>
        <sz val="10"/>
        <color indexed="8"/>
        <rFont val="Times New Roman"/>
        <family val="1"/>
      </rPr>
      <t>2.5</t>
    </r>
    <r>
      <rPr>
        <sz val="10"/>
        <color indexed="8"/>
        <rFont val="Times New Roman"/>
        <family val="1"/>
      </rPr>
      <t>~3.2</t>
    </r>
  </si>
  <si>
    <t xml:space="preserve"> 22 дБ, EER=3,42 COP=4,06; 295x800x215; 6,4/9,5</t>
  </si>
  <si>
    <t>FTXS25J</t>
  </si>
  <si>
    <t>RXS20J</t>
  </si>
  <si>
    <r>
      <t>1.3~</t>
    </r>
    <r>
      <rPr>
        <b/>
        <sz val="10"/>
        <color indexed="8"/>
        <rFont val="Times New Roman"/>
        <family val="1"/>
      </rPr>
      <t>2.7</t>
    </r>
    <r>
      <rPr>
        <sz val="10"/>
        <color indexed="8"/>
        <rFont val="Times New Roman"/>
        <family val="1"/>
      </rPr>
      <t>~4.3</t>
    </r>
  </si>
  <si>
    <r>
      <t>1.3~</t>
    </r>
    <r>
      <rPr>
        <b/>
        <sz val="10"/>
        <color indexed="8"/>
        <rFont val="Times New Roman"/>
        <family val="1"/>
      </rPr>
      <t>2.0</t>
    </r>
    <r>
      <rPr>
        <sz val="10"/>
        <color indexed="8"/>
        <rFont val="Times New Roman"/>
        <family val="1"/>
      </rPr>
      <t>~2.8</t>
    </r>
  </si>
  <si>
    <t xml:space="preserve"> 22 дБ, EER=4,26 COP=4,29; 295x800x215; 6,4/9,5</t>
  </si>
  <si>
    <t>FTXS20J</t>
  </si>
  <si>
    <r>
      <rPr>
        <sz val="10"/>
        <color indexed="10"/>
        <rFont val="Times New Roman"/>
        <family val="1"/>
      </rPr>
      <t>2-зонный датчик движения</t>
    </r>
    <r>
      <rPr>
        <sz val="10"/>
        <color indexed="8"/>
        <rFont val="Times New Roman"/>
        <family val="1"/>
      </rPr>
      <t>. Фотокаталитический фильтр. Ночной режим работы. Режим ECONO. Охлаждение: +10~46, Обогрев: -15~20</t>
    </r>
  </si>
  <si>
    <r>
      <t xml:space="preserve">Инверторная сплит система настенного типа </t>
    </r>
    <r>
      <rPr>
        <b/>
        <sz val="12"/>
        <color indexed="10"/>
        <rFont val="Times New Roman"/>
        <family val="1"/>
      </rPr>
      <t>FTXS/RXS</t>
    </r>
    <r>
      <rPr>
        <b/>
        <sz val="12"/>
        <color indexed="8"/>
        <rFont val="Times New Roman"/>
        <family val="1"/>
      </rPr>
      <t>, фреон R-410. Производство Чехия</t>
    </r>
  </si>
  <si>
    <t>RX71GV</t>
  </si>
  <si>
    <t xml:space="preserve"> 34 дБ, EER=3,02 COP=3,22; 290x1050x238; 6,4/15,9</t>
  </si>
  <si>
    <t>FTX71GV</t>
  </si>
  <si>
    <t>RX60GV</t>
  </si>
  <si>
    <t xml:space="preserve"> 33 дБ, EER=3,02 COP=3,43; 290x1050x238; 6,4/12,7</t>
  </si>
  <si>
    <t>FTX60GV</t>
  </si>
  <si>
    <t>RX50GV</t>
  </si>
  <si>
    <r>
      <t>1.7~</t>
    </r>
    <r>
      <rPr>
        <b/>
        <sz val="10"/>
        <color indexed="8"/>
        <rFont val="Times New Roman"/>
        <family val="1"/>
      </rPr>
      <t>5,8</t>
    </r>
    <r>
      <rPr>
        <sz val="10"/>
        <color indexed="8"/>
        <rFont val="Times New Roman"/>
        <family val="1"/>
      </rPr>
      <t>~7,7</t>
    </r>
  </si>
  <si>
    <r>
      <t>1.7~</t>
    </r>
    <r>
      <rPr>
        <b/>
        <sz val="10"/>
        <color indexed="8"/>
        <rFont val="Times New Roman"/>
        <family val="1"/>
      </rPr>
      <t>5,0</t>
    </r>
    <r>
      <rPr>
        <sz val="10"/>
        <color indexed="8"/>
        <rFont val="Times New Roman"/>
        <family val="1"/>
      </rPr>
      <t>~6,0</t>
    </r>
  </si>
  <si>
    <t xml:space="preserve"> 31 дБ, EER=3,23 COP=3,63; 290x1050x238; 6,4/12,7</t>
  </si>
  <si>
    <t>FTX50GV</t>
  </si>
  <si>
    <t>RX35JV</t>
  </si>
  <si>
    <r>
      <t>1.3~</t>
    </r>
    <r>
      <rPr>
        <b/>
        <sz val="10"/>
        <color indexed="8"/>
        <rFont val="Times New Roman"/>
        <family val="1"/>
      </rPr>
      <t>3,5</t>
    </r>
    <r>
      <rPr>
        <sz val="10"/>
        <color indexed="8"/>
        <rFont val="Times New Roman"/>
        <family val="1"/>
      </rPr>
      <t>~4,8</t>
    </r>
  </si>
  <si>
    <r>
      <t>1.3~</t>
    </r>
    <r>
      <rPr>
        <b/>
        <sz val="10"/>
        <color indexed="8"/>
        <rFont val="Times New Roman"/>
        <family val="1"/>
      </rPr>
      <t>3,3</t>
    </r>
    <r>
      <rPr>
        <sz val="10"/>
        <color indexed="8"/>
        <rFont val="Times New Roman"/>
        <family val="1"/>
      </rPr>
      <t>~3,8</t>
    </r>
  </si>
  <si>
    <t xml:space="preserve"> 23 дБ, EER=3,37 COP=3,76; 283x770x198; 6,4/9,5</t>
  </si>
  <si>
    <t>FTX35JV</t>
  </si>
  <si>
    <t>RX25JV</t>
  </si>
  <si>
    <r>
      <t>1.3~</t>
    </r>
    <r>
      <rPr>
        <b/>
        <sz val="10"/>
        <color indexed="8"/>
        <rFont val="Times New Roman"/>
        <family val="1"/>
      </rPr>
      <t>2.8</t>
    </r>
    <r>
      <rPr>
        <sz val="10"/>
        <color indexed="8"/>
        <rFont val="Times New Roman"/>
        <family val="1"/>
      </rPr>
      <t>~4.0</t>
    </r>
  </si>
  <si>
    <t xml:space="preserve"> 22 дБ, EER=3,42 COP=4,06; 283x770x198; 6,4/9,5</t>
  </si>
  <si>
    <t>FTX25JV</t>
  </si>
  <si>
    <t>RX20JV</t>
  </si>
  <si>
    <r>
      <t>1.3~</t>
    </r>
    <r>
      <rPr>
        <b/>
        <sz val="10"/>
        <color indexed="8"/>
        <rFont val="Times New Roman"/>
        <family val="1"/>
      </rPr>
      <t>2.5</t>
    </r>
    <r>
      <rPr>
        <sz val="10"/>
        <color indexed="8"/>
        <rFont val="Times New Roman"/>
        <family val="1"/>
      </rPr>
      <t>~3.5</t>
    </r>
  </si>
  <si>
    <r>
      <t>1.3~</t>
    </r>
    <r>
      <rPr>
        <b/>
        <sz val="10"/>
        <color indexed="8"/>
        <rFont val="Times New Roman"/>
        <family val="1"/>
      </rPr>
      <t>2.0</t>
    </r>
    <r>
      <rPr>
        <sz val="10"/>
        <color indexed="8"/>
        <rFont val="Times New Roman"/>
        <family val="1"/>
      </rPr>
      <t>~2.6</t>
    </r>
  </si>
  <si>
    <t xml:space="preserve"> 22 дБ, EER=3,64 COP=4,24; 283x770x198; 6,4/9,5</t>
  </si>
  <si>
    <t>FTX20JV</t>
  </si>
  <si>
    <t>Фотокаталитический дезодорирующий фильтр. Ночной режим работы. Режим ECONO. Охлаждение: +10~46, Обогрев: -15~20</t>
  </si>
  <si>
    <r>
      <t xml:space="preserve">Инверторная сплит система настенного типа </t>
    </r>
    <r>
      <rPr>
        <b/>
        <sz val="12"/>
        <color indexed="10"/>
        <rFont val="Times New Roman"/>
        <family val="1"/>
      </rPr>
      <t>FTX/RX</t>
    </r>
    <r>
      <rPr>
        <b/>
        <sz val="12"/>
        <color indexed="8"/>
        <rFont val="Times New Roman"/>
        <family val="1"/>
      </rPr>
      <t>, фреон R-410. Производство Тайланд</t>
    </r>
  </si>
  <si>
    <t>RXN60K</t>
  </si>
  <si>
    <r>
      <t>1.7~</t>
    </r>
    <r>
      <rPr>
        <b/>
        <sz val="10"/>
        <color indexed="8"/>
        <rFont val="Times New Roman"/>
        <family val="1"/>
      </rPr>
      <t>6,3</t>
    </r>
    <r>
      <rPr>
        <sz val="10"/>
        <color indexed="8"/>
        <rFont val="Times New Roman"/>
        <family val="1"/>
      </rPr>
      <t>~7,6</t>
    </r>
  </si>
  <si>
    <r>
      <t>1.7~</t>
    </r>
    <r>
      <rPr>
        <b/>
        <sz val="10"/>
        <color indexed="8"/>
        <rFont val="Times New Roman"/>
        <family val="1"/>
      </rPr>
      <t>6,0</t>
    </r>
    <r>
      <rPr>
        <sz val="10"/>
        <color indexed="8"/>
        <rFont val="Times New Roman"/>
        <family val="1"/>
      </rPr>
      <t>~6,5</t>
    </r>
  </si>
  <si>
    <t xml:space="preserve"> 33 дБ, EER=3,02 COP=3,41; 290x1050x238; 6,4/12,7</t>
  </si>
  <si>
    <t>FTXN60K</t>
  </si>
  <si>
    <t>RXN50K</t>
  </si>
  <si>
    <r>
      <t>1.7~</t>
    </r>
    <r>
      <rPr>
        <b/>
        <sz val="10"/>
        <color indexed="8"/>
        <rFont val="Times New Roman"/>
        <family val="1"/>
      </rPr>
      <t>5,5</t>
    </r>
    <r>
      <rPr>
        <sz val="10"/>
        <color indexed="8"/>
        <rFont val="Times New Roman"/>
        <family val="1"/>
      </rPr>
      <t>~6,8</t>
    </r>
  </si>
  <si>
    <r>
      <t>1.7~</t>
    </r>
    <r>
      <rPr>
        <b/>
        <sz val="10"/>
        <color indexed="8"/>
        <rFont val="Times New Roman"/>
        <family val="1"/>
      </rPr>
      <t>5,0</t>
    </r>
    <r>
      <rPr>
        <sz val="10"/>
        <color indexed="8"/>
        <rFont val="Times New Roman"/>
        <family val="1"/>
      </rPr>
      <t>~5,7</t>
    </r>
  </si>
  <si>
    <t xml:space="preserve"> 31 дБ, EER=3,21 COP=3,5; 290x1050x238; 6,4/12,7</t>
  </si>
  <si>
    <t>FTXN50K</t>
  </si>
  <si>
    <t>RXN35K</t>
  </si>
  <si>
    <r>
      <t>1.3~</t>
    </r>
    <r>
      <rPr>
        <b/>
        <sz val="10"/>
        <color indexed="8"/>
        <rFont val="Times New Roman"/>
        <family val="1"/>
      </rPr>
      <t>3.5</t>
    </r>
    <r>
      <rPr>
        <sz val="10"/>
        <color indexed="8"/>
        <rFont val="Times New Roman"/>
        <family val="1"/>
      </rPr>
      <t>~3.7</t>
    </r>
  </si>
  <si>
    <r>
      <t>1.3~</t>
    </r>
    <r>
      <rPr>
        <b/>
        <sz val="10"/>
        <color indexed="8"/>
        <rFont val="Times New Roman"/>
        <family val="1"/>
      </rPr>
      <t>3.2</t>
    </r>
    <r>
      <rPr>
        <sz val="10"/>
        <color indexed="8"/>
        <rFont val="Times New Roman"/>
        <family val="1"/>
      </rPr>
      <t>~3.5</t>
    </r>
  </si>
  <si>
    <t xml:space="preserve"> 23 дБ, EER=3,02 COP=3,43; 283x770x198; 6,4/9,5</t>
  </si>
  <si>
    <t>FTXN35K</t>
  </si>
  <si>
    <t>RXN25K</t>
  </si>
  <si>
    <r>
      <t>1.3~</t>
    </r>
    <r>
      <rPr>
        <b/>
        <sz val="10"/>
        <color indexed="8"/>
        <rFont val="Times New Roman"/>
        <family val="1"/>
      </rPr>
      <t>2.8</t>
    </r>
    <r>
      <rPr>
        <sz val="10"/>
        <color indexed="8"/>
        <rFont val="Times New Roman"/>
        <family val="1"/>
      </rPr>
      <t>~3.5</t>
    </r>
  </si>
  <si>
    <r>
      <t>1.3~</t>
    </r>
    <r>
      <rPr>
        <b/>
        <sz val="10"/>
        <color indexed="8"/>
        <rFont val="Times New Roman"/>
        <family val="1"/>
      </rPr>
      <t>2.5</t>
    </r>
    <r>
      <rPr>
        <sz val="10"/>
        <color indexed="8"/>
        <rFont val="Times New Roman"/>
        <family val="1"/>
      </rPr>
      <t>~2.8</t>
    </r>
  </si>
  <si>
    <t xml:space="preserve"> 22 дБ, EER=3,13 COP=3,41; 283x770x198; 6,4/9,5</t>
  </si>
  <si>
    <t>FTXN25K</t>
  </si>
  <si>
    <t>Титано-апатитовый фотокаталитический фильтр. Ночной режим работы. Режим ECONO. Охлаждение: +10~46, Обогрев: -15~18</t>
  </si>
  <si>
    <r>
      <t xml:space="preserve">Инверторная сплит система настенного типа </t>
    </r>
    <r>
      <rPr>
        <b/>
        <sz val="12"/>
        <color indexed="10"/>
        <rFont val="Times New Roman"/>
        <family val="1"/>
      </rPr>
      <t>FTXN/RXN</t>
    </r>
    <r>
      <rPr>
        <b/>
        <sz val="12"/>
        <color indexed="8"/>
        <rFont val="Times New Roman"/>
        <family val="1"/>
      </rPr>
      <t>, фреон R-410. Производство Тайланд</t>
    </r>
  </si>
  <si>
    <t>RYN35GX</t>
  </si>
  <si>
    <t xml:space="preserve"> 29 дБ, EER=2,63 COP=2,98; 273x784x195; 6,4/9,5</t>
  </si>
  <si>
    <t>FTYN35GX</t>
  </si>
  <si>
    <t>RYN25GX</t>
  </si>
  <si>
    <t xml:space="preserve"> 27 дБ, EER=3,01 COP=3,41; 273x784x195; 6,4/9,5</t>
  </si>
  <si>
    <t>FTYN25GX</t>
  </si>
  <si>
    <t>Фотокаталитический дезодорирующий фильтр. Ночной режим работы. Охлаждение: +15~46, Обогрев: -10~20</t>
  </si>
  <si>
    <r>
      <t xml:space="preserve">Не инверторная сплит система настенного типа </t>
    </r>
    <r>
      <rPr>
        <b/>
        <sz val="12"/>
        <color indexed="10"/>
        <rFont val="Times New Roman"/>
        <family val="1"/>
      </rPr>
      <t>FTYN/RYN</t>
    </r>
    <r>
      <rPr>
        <b/>
        <sz val="12"/>
        <color indexed="8"/>
        <rFont val="Times New Roman"/>
        <family val="1"/>
      </rPr>
      <t>, фреон R-410. Производство Тайланд</t>
    </r>
  </si>
  <si>
    <t>Тепло., kВт</t>
  </si>
  <si>
    <t>Холод., kВт</t>
  </si>
  <si>
    <t>Описание</t>
  </si>
  <si>
    <t>Модель</t>
  </si>
  <si>
    <t>Блок</t>
  </si>
  <si>
    <t>Кондиционеры DAIKIN. Гарантия 3 года. Очистители 1 год.</t>
  </si>
  <si>
    <r>
      <t xml:space="preserve">Цена, розн.
EURO  </t>
    </r>
    <r>
      <rPr>
        <b/>
        <sz val="10"/>
        <color indexed="10"/>
        <rFont val="Times New Roman"/>
        <family val="1"/>
      </rPr>
      <t>(без учёта скидки)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</si>
</sst>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-;\-* #,##0.00_-;_-* \-??_-;_-@_-"/>
    <numFmt numFmtId="165" formatCode="\ #,##0.00\ [$€]\ ;\-#,##0.00\ [$€]\ ;&quot; -&quot;#\ [$€]\ ;\ @\ "/>
    <numFmt numFmtId="166" formatCode="#,##0.00\ [$руб.-419];\-#,##0.00\ [$руб.-419]"/>
    <numFmt numFmtId="167" formatCode="0_ ;\-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 Cyr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2"/>
    </font>
    <font>
      <sz val="8"/>
      <color indexed="8"/>
      <name val="Arial Cyr"/>
      <family val="2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10"/>
      <name val="Times New Roman"/>
      <family val="1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u val="single"/>
      <sz val="14"/>
      <color indexed="62"/>
      <name val="Arial"/>
      <family val="2"/>
    </font>
    <font>
      <u val="single"/>
      <sz val="10"/>
      <color indexed="12"/>
      <name val="Arial Cyr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 Cyr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Franklin Gothic Book"/>
      <family val="2"/>
    </font>
    <font>
      <sz val="10"/>
      <name val="Mangal"/>
      <family val="2"/>
    </font>
    <font>
      <sz val="11"/>
      <name val="돋움"/>
      <family val="3"/>
    </font>
    <font>
      <b/>
      <sz val="10"/>
      <color indexed="10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6"/>
      <color indexed="8"/>
      <name val="Arial Cyr"/>
      <family val="0"/>
    </font>
    <font>
      <sz val="12"/>
      <color indexed="40"/>
      <name val="Arial Cyr"/>
      <family val="0"/>
    </font>
    <font>
      <b/>
      <sz val="14"/>
      <color indexed="6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>
        <color indexed="62"/>
      </bottom>
    </border>
    <border>
      <left/>
      <right/>
      <top/>
      <bottom style="thin">
        <color indexed="22"/>
      </bottom>
    </border>
    <border>
      <left/>
      <right/>
      <top/>
      <bottom style="thin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63"/>
      </left>
      <right/>
      <top style="thin">
        <color indexed="63"/>
      </top>
      <bottom/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/>
      <right/>
      <top/>
      <bottom style="thin">
        <color indexed="63"/>
      </bottom>
    </border>
    <border>
      <left/>
      <right style="thin">
        <color indexed="63"/>
      </right>
      <top style="thin">
        <color indexed="63"/>
      </top>
      <bottom/>
    </border>
    <border>
      <left style="thin">
        <color indexed="63"/>
      </left>
      <right/>
      <top/>
      <bottom/>
    </border>
    <border>
      <left/>
      <right style="thin">
        <color indexed="63"/>
      </right>
      <top/>
      <bottom/>
    </border>
    <border>
      <left style="thin">
        <color indexed="63"/>
      </left>
      <right style="thin">
        <color indexed="63"/>
      </right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>
        <color indexed="63"/>
      </left>
      <right/>
      <top/>
      <bottom style="thin">
        <color indexed="63"/>
      </bottom>
    </border>
    <border>
      <left style="thin">
        <color indexed="63"/>
      </left>
      <right/>
      <top style="thin"/>
      <bottom style="thin">
        <color indexed="63"/>
      </bottom>
    </border>
    <border>
      <left/>
      <right/>
      <top style="thin"/>
      <bottom style="thin">
        <color indexed="63"/>
      </bottom>
    </border>
    <border>
      <left style="thin"/>
      <right style="thin"/>
      <top style="thin"/>
      <bottom style="thin"/>
    </border>
    <border>
      <left/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/>
      <right style="thin">
        <color indexed="63"/>
      </right>
      <top style="thin"/>
      <bottom/>
    </border>
    <border>
      <left style="thin">
        <color indexed="63"/>
      </left>
      <right/>
      <top style="thin">
        <color indexed="63"/>
      </top>
      <bottom style="thin"/>
    </border>
    <border>
      <left/>
      <right/>
      <top style="thin"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37" borderId="0" applyNumberFormat="0" applyBorder="0" applyAlignment="0" applyProtection="0"/>
    <xf numFmtId="0" fontId="23" fillId="3" borderId="0" applyNumberFormat="0" applyBorder="0" applyAlignment="0" applyProtection="0"/>
    <xf numFmtId="0" fontId="24" fillId="38" borderId="1" applyNumberFormat="0" applyAlignment="0" applyProtection="0"/>
    <xf numFmtId="0" fontId="25" fillId="39" borderId="2" applyNumberFormat="0" applyAlignment="0" applyProtection="0"/>
    <xf numFmtId="164" fontId="2" fillId="0" borderId="0" applyFill="0" applyBorder="0" applyAlignment="0" applyProtection="0"/>
    <xf numFmtId="165" fontId="26" fillId="0" borderId="0">
      <alignment/>
      <protection/>
    </xf>
    <xf numFmtId="0" fontId="20" fillId="0" borderId="0">
      <alignment/>
      <protection/>
    </xf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0">
      <alignment horizontal="center"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9" fillId="0" borderId="0">
      <alignment horizontal="center" textRotation="90"/>
      <protection/>
    </xf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40" borderId="0" applyNumberFormat="0" applyBorder="0" applyAlignment="0" applyProtection="0"/>
    <xf numFmtId="0" fontId="12" fillId="0" borderId="0">
      <alignment/>
      <protection/>
    </xf>
    <xf numFmtId="0" fontId="2" fillId="41" borderId="7" applyNumberFormat="0" applyAlignment="0" applyProtection="0"/>
    <xf numFmtId="0" fontId="36" fillId="38" borderId="8" applyNumberFormat="0" applyAlignment="0" applyProtection="0"/>
    <xf numFmtId="0" fontId="37" fillId="0" borderId="0">
      <alignment/>
      <protection/>
    </xf>
    <xf numFmtId="166" fontId="37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1" fillId="48" borderId="10" applyNumberFormat="0" applyAlignment="0" applyProtection="0"/>
    <xf numFmtId="0" fontId="52" fillId="49" borderId="11" applyNumberFormat="0" applyAlignment="0" applyProtection="0"/>
    <xf numFmtId="0" fontId="53" fillId="49" borderId="10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12" applyNumberFormat="0" applyFill="0" applyAlignment="0" applyProtection="0"/>
    <xf numFmtId="0" fontId="55" fillId="0" borderId="13" applyNumberFormat="0" applyFill="0" applyAlignment="0" applyProtection="0"/>
    <xf numFmtId="0" fontId="56" fillId="0" borderId="1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5" applyNumberFormat="0" applyFill="0" applyAlignment="0" applyProtection="0"/>
    <xf numFmtId="0" fontId="58" fillId="50" borderId="16" applyNumberFormat="0" applyAlignment="0" applyProtection="0"/>
    <xf numFmtId="0" fontId="59" fillId="0" borderId="0" applyNumberFormat="0" applyFill="0" applyBorder="0" applyAlignment="0" applyProtection="0"/>
    <xf numFmtId="0" fontId="60" fillId="51" borderId="0" applyNumberFormat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61" fillId="52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63" fillId="0" borderId="18" applyNumberFormat="0" applyFill="0" applyAlignment="0" applyProtection="0"/>
    <xf numFmtId="0" fontId="17" fillId="0" borderId="0">
      <alignment/>
      <protection/>
    </xf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42" fillId="0" borderId="0" applyFill="0" applyBorder="0" applyAlignment="0" applyProtection="0"/>
    <xf numFmtId="0" fontId="65" fillId="54" borderId="0" applyNumberFormat="0" applyBorder="0" applyAlignment="0" applyProtection="0"/>
    <xf numFmtId="0" fontId="43" fillId="0" borderId="0">
      <alignment/>
      <protection/>
    </xf>
    <xf numFmtId="0" fontId="2" fillId="0" borderId="0">
      <alignment/>
      <protection/>
    </xf>
  </cellStyleXfs>
  <cellXfs count="90">
    <xf numFmtId="0" fontId="0" fillId="0" borderId="0" xfId="0" applyFont="1" applyAlignment="1">
      <alignment/>
    </xf>
    <xf numFmtId="0" fontId="2" fillId="0" borderId="0" xfId="103">
      <alignment/>
      <protection/>
    </xf>
    <xf numFmtId="0" fontId="3" fillId="0" borderId="0" xfId="103" applyFont="1">
      <alignment/>
      <protection/>
    </xf>
    <xf numFmtId="0" fontId="5" fillId="0" borderId="19" xfId="103" applyFont="1" applyFill="1" applyBorder="1" applyAlignment="1">
      <alignment horizontal="center"/>
      <protection/>
    </xf>
    <xf numFmtId="0" fontId="5" fillId="0" borderId="20" xfId="103" applyFont="1" applyFill="1" applyBorder="1" applyAlignment="1">
      <alignment horizontal="center"/>
      <protection/>
    </xf>
    <xf numFmtId="0" fontId="8" fillId="55" borderId="0" xfId="103" applyFont="1" applyFill="1" applyBorder="1" applyAlignment="1">
      <alignment vertical="center"/>
      <protection/>
    </xf>
    <xf numFmtId="0" fontId="4" fillId="7" borderId="21" xfId="103" applyFont="1" applyFill="1" applyBorder="1" applyAlignment="1">
      <alignment horizontal="center" vertical="center"/>
      <protection/>
    </xf>
    <xf numFmtId="1" fontId="4" fillId="0" borderId="22" xfId="103" applyNumberFormat="1" applyFont="1" applyFill="1" applyBorder="1" applyAlignment="1">
      <alignment horizontal="center" vertical="center"/>
      <protection/>
    </xf>
    <xf numFmtId="1" fontId="5" fillId="0" borderId="23" xfId="103" applyNumberFormat="1" applyFont="1" applyFill="1" applyBorder="1" applyAlignment="1">
      <alignment horizontal="center" vertical="center"/>
      <protection/>
    </xf>
    <xf numFmtId="0" fontId="5" fillId="0" borderId="23" xfId="103" applyFont="1" applyFill="1" applyBorder="1">
      <alignment/>
      <protection/>
    </xf>
    <xf numFmtId="0" fontId="11" fillId="0" borderId="24" xfId="104" applyFont="1" applyFill="1" applyBorder="1">
      <alignment/>
      <protection/>
    </xf>
    <xf numFmtId="1" fontId="5" fillId="0" borderId="8" xfId="103" applyNumberFormat="1" applyFont="1" applyFill="1" applyBorder="1" applyAlignment="1">
      <alignment horizontal="center" vertical="center"/>
      <protection/>
    </xf>
    <xf numFmtId="0" fontId="5" fillId="0" borderId="8" xfId="103" applyFont="1" applyFill="1" applyBorder="1">
      <alignment/>
      <protection/>
    </xf>
    <xf numFmtId="0" fontId="11" fillId="0" borderId="25" xfId="104" applyFont="1" applyFill="1" applyBorder="1">
      <alignment/>
      <protection/>
    </xf>
    <xf numFmtId="0" fontId="11" fillId="0" borderId="26" xfId="104" applyFont="1" applyFill="1" applyBorder="1">
      <alignment/>
      <protection/>
    </xf>
    <xf numFmtId="0" fontId="5" fillId="0" borderId="27" xfId="103" applyFont="1" applyFill="1" applyBorder="1">
      <alignment/>
      <protection/>
    </xf>
    <xf numFmtId="1" fontId="5" fillId="0" borderId="19" xfId="103" applyNumberFormat="1" applyFont="1" applyFill="1" applyBorder="1" applyAlignment="1">
      <alignment horizontal="center" vertical="center"/>
      <protection/>
    </xf>
    <xf numFmtId="1" fontId="5" fillId="0" borderId="23" xfId="103" applyNumberFormat="1" applyFont="1" applyFill="1" applyBorder="1" applyAlignment="1">
      <alignment horizontal="center"/>
      <protection/>
    </xf>
    <xf numFmtId="1" fontId="5" fillId="0" borderId="8" xfId="103" applyNumberFormat="1" applyFont="1" applyFill="1" applyBorder="1" applyAlignment="1">
      <alignment horizontal="center"/>
      <protection/>
    </xf>
    <xf numFmtId="1" fontId="5" fillId="0" borderId="8" xfId="103" applyNumberFormat="1" applyFont="1" applyFill="1" applyBorder="1" applyAlignment="1">
      <alignment horizontal="center" wrapText="1"/>
      <protection/>
    </xf>
    <xf numFmtId="1" fontId="5" fillId="0" borderId="8" xfId="103" applyNumberFormat="1" applyFont="1" applyFill="1" applyBorder="1" applyAlignment="1">
      <alignment horizontal="left" wrapText="1"/>
      <protection/>
    </xf>
    <xf numFmtId="0" fontId="2" fillId="0" borderId="0" xfId="103" applyFont="1" applyFill="1">
      <alignment/>
      <protection/>
    </xf>
    <xf numFmtId="0" fontId="16" fillId="0" borderId="0" xfId="103" applyFont="1" applyAlignment="1">
      <alignment/>
      <protection/>
    </xf>
    <xf numFmtId="0" fontId="17" fillId="0" borderId="0" xfId="103" applyFont="1" applyFill="1">
      <alignment/>
      <protection/>
    </xf>
    <xf numFmtId="0" fontId="18" fillId="0" borderId="0" xfId="103" applyFont="1" applyFill="1" applyBorder="1" applyAlignment="1">
      <alignment horizontal="center"/>
      <protection/>
    </xf>
    <xf numFmtId="0" fontId="19" fillId="0" borderId="0" xfId="103" applyFont="1" applyFill="1" applyBorder="1" applyAlignment="1">
      <alignment vertical="center" wrapText="1"/>
      <protection/>
    </xf>
    <xf numFmtId="0" fontId="14" fillId="0" borderId="28" xfId="103" applyFont="1" applyBorder="1" applyAlignment="1">
      <alignment/>
      <protection/>
    </xf>
    <xf numFmtId="0" fontId="21" fillId="0" borderId="0" xfId="103" applyFont="1" applyFill="1" applyAlignment="1">
      <alignment horizontal="left"/>
      <protection/>
    </xf>
    <xf numFmtId="0" fontId="21" fillId="0" borderId="0" xfId="103" applyFont="1" applyAlignment="1">
      <alignment horizontal="center"/>
      <protection/>
    </xf>
    <xf numFmtId="0" fontId="15" fillId="0" borderId="28" xfId="103" applyFont="1" applyFill="1" applyBorder="1" applyAlignment="1">
      <alignment horizontal="left"/>
      <protection/>
    </xf>
    <xf numFmtId="2" fontId="8" fillId="0" borderId="29" xfId="74" applyNumberFormat="1" applyFont="1" applyFill="1" applyBorder="1" applyAlignment="1">
      <alignment horizontal="center" vertical="center" wrapText="1"/>
      <protection/>
    </xf>
    <xf numFmtId="2" fontId="8" fillId="0" borderId="23" xfId="74" applyNumberFormat="1" applyFont="1" applyFill="1" applyBorder="1" applyAlignment="1">
      <alignment horizontal="center" vertical="center" wrapText="1"/>
      <protection/>
    </xf>
    <xf numFmtId="2" fontId="14" fillId="0" borderId="8" xfId="74" applyNumberFormat="1" applyFont="1" applyFill="1" applyBorder="1" applyAlignment="1">
      <alignment horizontal="center" vertical="center" wrapText="1"/>
      <protection/>
    </xf>
    <xf numFmtId="2" fontId="14" fillId="0" borderId="23" xfId="74" applyNumberFormat="1" applyFont="1" applyFill="1" applyBorder="1" applyAlignment="1">
      <alignment horizontal="center" vertical="center" wrapText="1"/>
      <protection/>
    </xf>
    <xf numFmtId="2" fontId="13" fillId="0" borderId="19" xfId="74" applyNumberFormat="1" applyFont="1" applyFill="1" applyBorder="1" applyAlignment="1">
      <alignment horizontal="center" vertical="center" wrapText="1"/>
      <protection/>
    </xf>
    <xf numFmtId="2" fontId="13" fillId="0" borderId="29" xfId="74" applyNumberFormat="1" applyFont="1" applyFill="1" applyBorder="1" applyAlignment="1">
      <alignment horizontal="center" vertical="center" wrapText="1"/>
      <protection/>
    </xf>
    <xf numFmtId="2" fontId="13" fillId="0" borderId="30" xfId="74" applyNumberFormat="1" applyFont="1" applyFill="1" applyBorder="1" applyAlignment="1">
      <alignment horizontal="center" vertical="center" wrapText="1"/>
      <protection/>
    </xf>
    <xf numFmtId="2" fontId="13" fillId="0" borderId="31" xfId="74" applyNumberFormat="1" applyFont="1" applyFill="1" applyBorder="1" applyAlignment="1">
      <alignment horizontal="center" vertical="center" wrapText="1"/>
      <protection/>
    </xf>
    <xf numFmtId="0" fontId="10" fillId="0" borderId="23" xfId="103" applyFont="1" applyFill="1" applyBorder="1" applyAlignment="1">
      <alignment horizontal="center" vertical="center" wrapText="1"/>
      <protection/>
    </xf>
    <xf numFmtId="0" fontId="10" fillId="0" borderId="32" xfId="103" applyFont="1" applyFill="1" applyBorder="1" applyAlignment="1">
      <alignment horizontal="center" vertical="center" wrapText="1"/>
      <protection/>
    </xf>
    <xf numFmtId="2" fontId="5" fillId="0" borderId="23" xfId="103" applyNumberFormat="1" applyFont="1" applyFill="1" applyBorder="1" applyAlignment="1">
      <alignment horizontal="center" vertical="center"/>
      <protection/>
    </xf>
    <xf numFmtId="2" fontId="5" fillId="0" borderId="32" xfId="103" applyNumberFormat="1" applyFont="1" applyFill="1" applyBorder="1" applyAlignment="1">
      <alignment horizontal="center" vertical="center"/>
      <protection/>
    </xf>
    <xf numFmtId="1" fontId="4" fillId="0" borderId="23" xfId="103" applyNumberFormat="1" applyFont="1" applyFill="1" applyBorder="1" applyAlignment="1">
      <alignment horizontal="center" vertical="center"/>
      <protection/>
    </xf>
    <xf numFmtId="1" fontId="4" fillId="0" borderId="32" xfId="103" applyNumberFormat="1" applyFont="1" applyFill="1" applyBorder="1" applyAlignment="1">
      <alignment horizontal="center" vertical="center"/>
      <protection/>
    </xf>
    <xf numFmtId="0" fontId="8" fillId="7" borderId="21" xfId="103" applyFont="1" applyFill="1" applyBorder="1" applyAlignment="1">
      <alignment horizontal="center" vertical="center"/>
      <protection/>
    </xf>
    <xf numFmtId="0" fontId="8" fillId="7" borderId="33" xfId="103" applyFont="1" applyFill="1" applyBorder="1" applyAlignment="1">
      <alignment horizontal="center" vertical="center"/>
      <protection/>
    </xf>
    <xf numFmtId="0" fontId="8" fillId="7" borderId="34" xfId="103" applyFont="1" applyFill="1" applyBorder="1" applyAlignment="1">
      <alignment horizontal="center" vertical="center"/>
      <protection/>
    </xf>
    <xf numFmtId="0" fontId="2" fillId="0" borderId="35" xfId="103" applyFont="1" applyFill="1" applyBorder="1" applyAlignment="1">
      <alignment horizontal="center"/>
      <protection/>
    </xf>
    <xf numFmtId="0" fontId="2" fillId="0" borderId="36" xfId="103" applyFont="1" applyFill="1" applyBorder="1" applyAlignment="1">
      <alignment horizontal="center"/>
      <protection/>
    </xf>
    <xf numFmtId="1" fontId="5" fillId="0" borderId="37" xfId="103" applyNumberFormat="1" applyFont="1" applyFill="1" applyBorder="1" applyAlignment="1">
      <alignment horizontal="center" wrapText="1"/>
      <protection/>
    </xf>
    <xf numFmtId="0" fontId="10" fillId="0" borderId="27" xfId="103" applyFont="1" applyFill="1" applyBorder="1" applyAlignment="1">
      <alignment horizontal="center" vertical="center" wrapText="1"/>
      <protection/>
    </xf>
    <xf numFmtId="2" fontId="5" fillId="0" borderId="27" xfId="103" applyNumberFormat="1" applyFont="1" applyFill="1" applyBorder="1" applyAlignment="1">
      <alignment horizontal="center" vertical="center"/>
      <protection/>
    </xf>
    <xf numFmtId="1" fontId="4" fillId="0" borderId="27" xfId="103" applyNumberFormat="1" applyFont="1" applyFill="1" applyBorder="1" applyAlignment="1">
      <alignment horizontal="center" vertical="center"/>
      <protection/>
    </xf>
    <xf numFmtId="1" fontId="5" fillId="0" borderId="21" xfId="103" applyNumberFormat="1" applyFont="1" applyFill="1" applyBorder="1" applyAlignment="1">
      <alignment horizontal="center" wrapText="1"/>
      <protection/>
    </xf>
    <xf numFmtId="1" fontId="5" fillId="0" borderId="33" xfId="103" applyNumberFormat="1" applyFont="1" applyFill="1" applyBorder="1" applyAlignment="1">
      <alignment horizontal="center" wrapText="1"/>
      <protection/>
    </xf>
    <xf numFmtId="0" fontId="2" fillId="0" borderId="38" xfId="103" applyFont="1" applyFill="1" applyBorder="1" applyAlignment="1">
      <alignment horizontal="center"/>
      <protection/>
    </xf>
    <xf numFmtId="1" fontId="4" fillId="0" borderId="19" xfId="103" applyNumberFormat="1" applyFont="1" applyFill="1" applyBorder="1" applyAlignment="1">
      <alignment horizontal="center" vertical="center"/>
      <protection/>
    </xf>
    <xf numFmtId="1" fontId="4" fillId="0" borderId="39" xfId="103" applyNumberFormat="1" applyFont="1" applyFill="1" applyBorder="1" applyAlignment="1">
      <alignment horizontal="center" vertical="center"/>
      <protection/>
    </xf>
    <xf numFmtId="1" fontId="4" fillId="0" borderId="30" xfId="103" applyNumberFormat="1" applyFont="1" applyFill="1" applyBorder="1" applyAlignment="1">
      <alignment horizontal="center" vertical="center"/>
      <protection/>
    </xf>
    <xf numFmtId="0" fontId="5" fillId="0" borderId="40" xfId="103" applyFont="1" applyFill="1" applyBorder="1" applyAlignment="1">
      <alignment horizontal="center"/>
      <protection/>
    </xf>
    <xf numFmtId="0" fontId="5" fillId="0" borderId="41" xfId="103" applyFont="1" applyFill="1" applyBorder="1" applyAlignment="1">
      <alignment horizontal="center"/>
      <protection/>
    </xf>
    <xf numFmtId="0" fontId="5" fillId="0" borderId="42" xfId="103" applyFont="1" applyFill="1" applyBorder="1" applyAlignment="1">
      <alignment horizontal="center" wrapText="1"/>
      <protection/>
    </xf>
    <xf numFmtId="0" fontId="2" fillId="0" borderId="42" xfId="103" applyBorder="1">
      <alignment/>
      <protection/>
    </xf>
    <xf numFmtId="0" fontId="3" fillId="0" borderId="42" xfId="103" applyFont="1" applyBorder="1" applyAlignment="1">
      <alignment horizontal="center"/>
      <protection/>
    </xf>
    <xf numFmtId="0" fontId="5" fillId="0" borderId="20" xfId="103" applyFont="1" applyFill="1" applyBorder="1" applyAlignment="1">
      <alignment horizontal="center"/>
      <protection/>
    </xf>
    <xf numFmtId="0" fontId="5" fillId="0" borderId="43" xfId="103" applyFont="1" applyFill="1" applyBorder="1" applyAlignment="1">
      <alignment horizontal="center"/>
      <protection/>
    </xf>
    <xf numFmtId="0" fontId="5" fillId="0" borderId="30" xfId="103" applyFont="1" applyFill="1" applyBorder="1" applyAlignment="1">
      <alignment horizontal="center" vertical="center"/>
      <protection/>
    </xf>
    <xf numFmtId="0" fontId="5" fillId="0" borderId="31" xfId="103" applyFont="1" applyFill="1" applyBorder="1" applyAlignment="1">
      <alignment horizontal="center" vertical="center"/>
      <protection/>
    </xf>
    <xf numFmtId="0" fontId="5" fillId="0" borderId="39" xfId="103" applyFont="1" applyFill="1" applyBorder="1" applyAlignment="1">
      <alignment horizontal="center" vertical="center"/>
      <protection/>
    </xf>
    <xf numFmtId="0" fontId="5" fillId="0" borderId="44" xfId="103" applyFont="1" applyFill="1" applyBorder="1" applyAlignment="1">
      <alignment horizontal="center" vertical="center"/>
      <protection/>
    </xf>
    <xf numFmtId="0" fontId="5" fillId="0" borderId="39" xfId="103" applyFont="1" applyFill="1" applyBorder="1" applyAlignment="1">
      <alignment horizontal="center" wrapText="1"/>
      <protection/>
    </xf>
    <xf numFmtId="0" fontId="2" fillId="0" borderId="0" xfId="103" applyBorder="1">
      <alignment/>
      <protection/>
    </xf>
    <xf numFmtId="0" fontId="2" fillId="0" borderId="31" xfId="103" applyBorder="1">
      <alignment/>
      <protection/>
    </xf>
    <xf numFmtId="1" fontId="4" fillId="0" borderId="45" xfId="103" applyNumberFormat="1" applyFont="1" applyFill="1" applyBorder="1" applyAlignment="1">
      <alignment horizontal="center" vertical="center"/>
      <protection/>
    </xf>
    <xf numFmtId="1" fontId="4" fillId="0" borderId="44" xfId="103" applyNumberFormat="1" applyFont="1" applyFill="1" applyBorder="1" applyAlignment="1">
      <alignment horizontal="center" vertical="center"/>
      <protection/>
    </xf>
    <xf numFmtId="0" fontId="5" fillId="0" borderId="21" xfId="103" applyFont="1" applyFill="1" applyBorder="1" applyAlignment="1">
      <alignment horizontal="center"/>
      <protection/>
    </xf>
    <xf numFmtId="0" fontId="5" fillId="0" borderId="33" xfId="103" applyFont="1" applyFill="1" applyBorder="1" applyAlignment="1">
      <alignment horizontal="center"/>
      <protection/>
    </xf>
    <xf numFmtId="0" fontId="5" fillId="0" borderId="34" xfId="103" applyFont="1" applyFill="1" applyBorder="1" applyAlignment="1">
      <alignment horizontal="center"/>
      <protection/>
    </xf>
    <xf numFmtId="0" fontId="5" fillId="0" borderId="46" xfId="103" applyFont="1" applyFill="1" applyBorder="1" applyAlignment="1">
      <alignment horizontal="center"/>
      <protection/>
    </xf>
    <xf numFmtId="0" fontId="5" fillId="0" borderId="47" xfId="103" applyFont="1" applyFill="1" applyBorder="1" applyAlignment="1">
      <alignment horizontal="center"/>
      <protection/>
    </xf>
    <xf numFmtId="0" fontId="3" fillId="0" borderId="48" xfId="103" applyFont="1" applyBorder="1" applyAlignment="1">
      <alignment horizontal="center"/>
      <protection/>
    </xf>
    <xf numFmtId="0" fontId="3" fillId="0" borderId="37" xfId="103" applyFont="1" applyBorder="1" applyAlignment="1">
      <alignment horizontal="center"/>
      <protection/>
    </xf>
    <xf numFmtId="0" fontId="3" fillId="0" borderId="49" xfId="103" applyFont="1" applyBorder="1" applyAlignment="1">
      <alignment horizontal="center"/>
      <protection/>
    </xf>
    <xf numFmtId="0" fontId="3" fillId="0" borderId="0" xfId="103" applyFont="1" applyBorder="1" applyAlignment="1">
      <alignment horizontal="center"/>
      <protection/>
    </xf>
    <xf numFmtId="0" fontId="3" fillId="0" borderId="50" xfId="103" applyFont="1" applyBorder="1" applyAlignment="1">
      <alignment horizontal="center"/>
      <protection/>
    </xf>
    <xf numFmtId="0" fontId="3" fillId="0" borderId="51" xfId="103" applyFont="1" applyBorder="1" applyAlignment="1">
      <alignment horizontal="center"/>
      <protection/>
    </xf>
    <xf numFmtId="1" fontId="4" fillId="0" borderId="31" xfId="103" applyNumberFormat="1" applyFont="1" applyFill="1" applyBorder="1" applyAlignment="1">
      <alignment horizontal="center" vertical="center"/>
      <protection/>
    </xf>
    <xf numFmtId="0" fontId="5" fillId="0" borderId="48" xfId="103" applyFont="1" applyFill="1" applyBorder="1" applyAlignment="1">
      <alignment horizontal="center"/>
      <protection/>
    </xf>
    <xf numFmtId="0" fontId="5" fillId="0" borderId="37" xfId="103" applyFont="1" applyFill="1" applyBorder="1" applyAlignment="1">
      <alignment horizontal="center"/>
      <protection/>
    </xf>
    <xf numFmtId="0" fontId="5" fillId="0" borderId="52" xfId="103" applyFont="1" applyFill="1" applyBorder="1" applyAlignment="1">
      <alignment horizontal="center"/>
      <protection/>
    </xf>
  </cellXfs>
  <cellStyles count="1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_2005 AHI CARRIER NAO ACCESSORIES  LIST PRICE YEAR 2005" xfId="60"/>
    <cellStyle name="Euro" xfId="61"/>
    <cellStyle name="Excel_BuiltIn_Hyperlink 1" xfId="62"/>
    <cellStyle name="Explanatory Text" xfId="63"/>
    <cellStyle name="Good" xfId="64"/>
    <cellStyle name="Heading" xfId="65"/>
    <cellStyle name="Heading 1" xfId="66"/>
    <cellStyle name="Heading 2" xfId="67"/>
    <cellStyle name="Heading 3" xfId="68"/>
    <cellStyle name="Heading 4" xfId="69"/>
    <cellStyle name="Heading1" xfId="70"/>
    <cellStyle name="Input" xfId="71"/>
    <cellStyle name="Linked Cell" xfId="72"/>
    <cellStyle name="Neutral" xfId="73"/>
    <cellStyle name="Normal_AIRWELL" xfId="74"/>
    <cellStyle name="Note" xfId="75"/>
    <cellStyle name="Output" xfId="76"/>
    <cellStyle name="Result" xfId="77"/>
    <cellStyle name="Result2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Гиперссылка 2" xfId="91"/>
    <cellStyle name="Гиперссылка 3" xfId="92"/>
    <cellStyle name="Currency" xfId="93"/>
    <cellStyle name="Currency [0]" xfId="94"/>
    <cellStyle name="Заголовок 1" xfId="95"/>
    <cellStyle name="Заголовок 2" xfId="96"/>
    <cellStyle name="Заголовок 3" xfId="97"/>
    <cellStyle name="Заголовок 4" xfId="98"/>
    <cellStyle name="Итог" xfId="99"/>
    <cellStyle name="Контрольная ячейка" xfId="100"/>
    <cellStyle name="Название" xfId="101"/>
    <cellStyle name="Нейтральный" xfId="102"/>
    <cellStyle name="Обычный 2" xfId="103"/>
    <cellStyle name="Обычный 2 2" xfId="104"/>
    <cellStyle name="Обычный 3" xfId="105"/>
    <cellStyle name="Обычный 5 2" xfId="106"/>
    <cellStyle name="Обычный 6" xfId="107"/>
    <cellStyle name="Обычный 7" xfId="108"/>
    <cellStyle name="Плохой" xfId="109"/>
    <cellStyle name="Пояснение" xfId="110"/>
    <cellStyle name="Примечание" xfId="111"/>
    <cellStyle name="Percent" xfId="112"/>
    <cellStyle name="Связанная ячейка" xfId="113"/>
    <cellStyle name="Стиль 1" xfId="114"/>
    <cellStyle name="Текст предупреждения" xfId="115"/>
    <cellStyle name="Comma" xfId="116"/>
    <cellStyle name="Comma [0]" xfId="117"/>
    <cellStyle name="Финансовый 3" xfId="118"/>
    <cellStyle name="Хороший" xfId="119"/>
    <cellStyle name="표준_■ '06년 LGEAK_Multi 5%인상가격_060214 ■" xfId="120"/>
    <cellStyle name="常规_拟最新的11冷年部长价（成本版）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17.png" /><Relationship Id="rId5" Type="http://schemas.openxmlformats.org/officeDocument/2006/relationships/image" Target="../media/image18.png" /><Relationship Id="rId6" Type="http://schemas.openxmlformats.org/officeDocument/2006/relationships/image" Target="../media/image19.png" /><Relationship Id="rId7" Type="http://schemas.openxmlformats.org/officeDocument/2006/relationships/image" Target="../media/image14.png" /><Relationship Id="rId8" Type="http://schemas.openxmlformats.org/officeDocument/2006/relationships/image" Target="../media/image15.png" /><Relationship Id="rId9" Type="http://schemas.openxmlformats.org/officeDocument/2006/relationships/image" Target="../media/image16.png" /><Relationship Id="rId10" Type="http://schemas.openxmlformats.org/officeDocument/2006/relationships/image" Target="../media/image12.png" /><Relationship Id="rId11" Type="http://schemas.openxmlformats.org/officeDocument/2006/relationships/image" Target="../media/image13.png" /><Relationship Id="rId12" Type="http://schemas.openxmlformats.org/officeDocument/2006/relationships/image" Target="../media/image10.png" /><Relationship Id="rId13" Type="http://schemas.openxmlformats.org/officeDocument/2006/relationships/image" Target="../media/image9.png" /><Relationship Id="rId14" Type="http://schemas.openxmlformats.org/officeDocument/2006/relationships/image" Target="../media/image11.jpeg" /><Relationship Id="rId15" Type="http://schemas.openxmlformats.org/officeDocument/2006/relationships/image" Target="../media/image4.png" /><Relationship Id="rId16" Type="http://schemas.openxmlformats.org/officeDocument/2006/relationships/image" Target="../media/image6.png" /><Relationship Id="rId17" Type="http://schemas.openxmlformats.org/officeDocument/2006/relationships/image" Target="../media/image7.png" /><Relationship Id="rId18" Type="http://schemas.openxmlformats.org/officeDocument/2006/relationships/image" Target="../media/image8.png" /><Relationship Id="rId19" Type="http://schemas.openxmlformats.org/officeDocument/2006/relationships/image" Target="../media/image5.png" /><Relationship Id="rId20" Type="http://schemas.openxmlformats.org/officeDocument/2006/relationships/hyperlink" Target="http://climat-ug.od.ua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9525</xdr:rowOff>
    </xdr:from>
    <xdr:to>
      <xdr:col>2</xdr:col>
      <xdr:colOff>1219200</xdr:colOff>
      <xdr:row>3</xdr:row>
      <xdr:rowOff>190500</xdr:rowOff>
    </xdr:to>
    <xdr:pic>
      <xdr:nvPicPr>
        <xdr:cNvPr id="1" name="Picture 1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8125"/>
          <a:ext cx="2333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9</xdr:row>
      <xdr:rowOff>38100</xdr:rowOff>
    </xdr:from>
    <xdr:to>
      <xdr:col>7</xdr:col>
      <xdr:colOff>2295525</xdr:colOff>
      <xdr:row>13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0" y="2362200"/>
          <a:ext cx="2228850" cy="771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85725</xdr:colOff>
      <xdr:row>14</xdr:row>
      <xdr:rowOff>19050</xdr:rowOff>
    </xdr:from>
    <xdr:to>
      <xdr:col>1</xdr:col>
      <xdr:colOff>695325</xdr:colOff>
      <xdr:row>14</xdr:row>
      <xdr:rowOff>180975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3314700"/>
          <a:ext cx="609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26</xdr:row>
      <xdr:rowOff>0</xdr:rowOff>
    </xdr:from>
    <xdr:to>
      <xdr:col>8</xdr:col>
      <xdr:colOff>0</xdr:colOff>
      <xdr:row>36</xdr:row>
      <xdr:rowOff>200025</xdr:rowOff>
    </xdr:to>
    <xdr:grpSp>
      <xdr:nvGrpSpPr>
        <xdr:cNvPr id="4" name="Группа 4"/>
        <xdr:cNvGrpSpPr>
          <a:grpSpLocks/>
        </xdr:cNvGrpSpPr>
      </xdr:nvGrpSpPr>
      <xdr:grpSpPr>
        <a:xfrm>
          <a:off x="6705600" y="9448800"/>
          <a:ext cx="2238375" cy="2533650"/>
          <a:chOff x="7479846" y="5347607"/>
          <a:chExt cx="1943100" cy="1737632"/>
        </a:xfrm>
        <a:solidFill>
          <a:srgbClr val="FFFFFF"/>
        </a:solidFill>
      </xdr:grpSpPr>
      <xdr:pic>
        <xdr:nvPicPr>
          <xdr:cNvPr id="5" name="Picture 112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7479846" y="5347607"/>
            <a:ext cx="1866833" cy="767599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6" name="Picture 113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489562" y="6173417"/>
            <a:ext cx="1095423" cy="911822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7" name="Picture 114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8832244" y="6230758"/>
            <a:ext cx="590702" cy="768902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>
    <xdr:from>
      <xdr:col>7</xdr:col>
      <xdr:colOff>180975</xdr:colOff>
      <xdr:row>15</xdr:row>
      <xdr:rowOff>438150</xdr:rowOff>
    </xdr:from>
    <xdr:to>
      <xdr:col>8</xdr:col>
      <xdr:colOff>0</xdr:colOff>
      <xdr:row>23</xdr:row>
      <xdr:rowOff>152400</xdr:rowOff>
    </xdr:to>
    <xdr:grpSp>
      <xdr:nvGrpSpPr>
        <xdr:cNvPr id="8" name="Группа 8"/>
        <xdr:cNvGrpSpPr>
          <a:grpSpLocks/>
        </xdr:cNvGrpSpPr>
      </xdr:nvGrpSpPr>
      <xdr:grpSpPr>
        <a:xfrm>
          <a:off x="6686550" y="3933825"/>
          <a:ext cx="2257425" cy="5143500"/>
          <a:chOff x="7460796" y="3475264"/>
          <a:chExt cx="1981200" cy="1466850"/>
        </a:xfrm>
        <a:solidFill>
          <a:srgbClr val="FFFFFF"/>
        </a:solidFill>
      </xdr:grpSpPr>
      <xdr:pic>
        <xdr:nvPicPr>
          <xdr:cNvPr id="9" name="Picture 12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7727267" y="4184119"/>
            <a:ext cx="952462" cy="75799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0" name="Picture 13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7460796" y="3475264"/>
            <a:ext cx="1981200" cy="794666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1" name="Picture 115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8632181" y="4212723"/>
            <a:ext cx="552260" cy="710322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>
    <xdr:from>
      <xdr:col>1</xdr:col>
      <xdr:colOff>85725</xdr:colOff>
      <xdr:row>24</xdr:row>
      <xdr:rowOff>19050</xdr:rowOff>
    </xdr:from>
    <xdr:to>
      <xdr:col>1</xdr:col>
      <xdr:colOff>695325</xdr:colOff>
      <xdr:row>24</xdr:row>
      <xdr:rowOff>180975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9105900"/>
          <a:ext cx="609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38</xdr:row>
      <xdr:rowOff>28575</xdr:rowOff>
    </xdr:from>
    <xdr:to>
      <xdr:col>1</xdr:col>
      <xdr:colOff>695325</xdr:colOff>
      <xdr:row>38</xdr:row>
      <xdr:rowOff>190500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" y="122777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171450</xdr:colOff>
      <xdr:row>39</xdr:row>
      <xdr:rowOff>1419225</xdr:rowOff>
    </xdr:from>
    <xdr:to>
      <xdr:col>8</xdr:col>
      <xdr:colOff>0</xdr:colOff>
      <xdr:row>53</xdr:row>
      <xdr:rowOff>85725</xdr:rowOff>
    </xdr:to>
    <xdr:grpSp>
      <xdr:nvGrpSpPr>
        <xdr:cNvPr id="14" name="Группа 14"/>
        <xdr:cNvGrpSpPr>
          <a:grpSpLocks/>
        </xdr:cNvGrpSpPr>
      </xdr:nvGrpSpPr>
      <xdr:grpSpPr>
        <a:xfrm>
          <a:off x="6677025" y="13868400"/>
          <a:ext cx="2266950" cy="5819775"/>
          <a:chOff x="7451271" y="7568293"/>
          <a:chExt cx="2209800" cy="2341789"/>
        </a:xfrm>
        <a:solidFill>
          <a:srgbClr val="FFFFFF"/>
        </a:solidFill>
      </xdr:grpSpPr>
      <xdr:pic>
        <xdr:nvPicPr>
          <xdr:cNvPr id="15" name="Picture 194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7451271" y="7568293"/>
            <a:ext cx="2038541" cy="1141622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6" name="Picture 195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7518117" y="8786023"/>
            <a:ext cx="1419244" cy="1124059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7" name="Picture 196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8937362" y="8863888"/>
            <a:ext cx="723710" cy="921494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>
    <xdr:from>
      <xdr:col>1</xdr:col>
      <xdr:colOff>85725</xdr:colOff>
      <xdr:row>54</xdr:row>
      <xdr:rowOff>19050</xdr:rowOff>
    </xdr:from>
    <xdr:to>
      <xdr:col>1</xdr:col>
      <xdr:colOff>695325</xdr:colOff>
      <xdr:row>54</xdr:row>
      <xdr:rowOff>180975</xdr:rowOff>
    </xdr:to>
    <xdr:pic>
      <xdr:nvPicPr>
        <xdr:cNvPr id="18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19783425"/>
          <a:ext cx="609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55</xdr:row>
      <xdr:rowOff>219075</xdr:rowOff>
    </xdr:from>
    <xdr:to>
      <xdr:col>8</xdr:col>
      <xdr:colOff>0</xdr:colOff>
      <xdr:row>67</xdr:row>
      <xdr:rowOff>133350</xdr:rowOff>
    </xdr:to>
    <xdr:grpSp>
      <xdr:nvGrpSpPr>
        <xdr:cNvPr id="19" name="Группа 19"/>
        <xdr:cNvGrpSpPr>
          <a:grpSpLocks/>
        </xdr:cNvGrpSpPr>
      </xdr:nvGrpSpPr>
      <xdr:grpSpPr>
        <a:xfrm>
          <a:off x="6619875" y="20183475"/>
          <a:ext cx="2324100" cy="6276975"/>
          <a:chOff x="7497536" y="10205360"/>
          <a:chExt cx="2189389" cy="2110465"/>
        </a:xfrm>
        <a:solidFill>
          <a:srgbClr val="FFFFFF"/>
        </a:solidFill>
      </xdr:grpSpPr>
      <xdr:pic>
        <xdr:nvPicPr>
          <xdr:cNvPr id="20" name="Picture 271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7497536" y="10205360"/>
            <a:ext cx="1687472" cy="666379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21" name="Picture 196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8956216" y="11394607"/>
            <a:ext cx="730709" cy="921218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22" name="Picture 269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7576354" y="10736142"/>
            <a:ext cx="1600443" cy="1540112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>
    <xdr:from>
      <xdr:col>0</xdr:col>
      <xdr:colOff>76200</xdr:colOff>
      <xdr:row>68</xdr:row>
      <xdr:rowOff>19050</xdr:rowOff>
    </xdr:from>
    <xdr:to>
      <xdr:col>1</xdr:col>
      <xdr:colOff>209550</xdr:colOff>
      <xdr:row>68</xdr:row>
      <xdr:rowOff>180975</xdr:rowOff>
    </xdr:to>
    <xdr:pic>
      <xdr:nvPicPr>
        <xdr:cNvPr id="2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26508075"/>
          <a:ext cx="5905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69</xdr:row>
      <xdr:rowOff>19050</xdr:rowOff>
    </xdr:from>
    <xdr:to>
      <xdr:col>7</xdr:col>
      <xdr:colOff>2333625</xdr:colOff>
      <xdr:row>75</xdr:row>
      <xdr:rowOff>152400</xdr:rowOff>
    </xdr:to>
    <xdr:pic>
      <xdr:nvPicPr>
        <xdr:cNvPr id="24" name="Picture 43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581775" y="26708100"/>
          <a:ext cx="2257425" cy="1104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285750</xdr:colOff>
      <xdr:row>91</xdr:row>
      <xdr:rowOff>57150</xdr:rowOff>
    </xdr:from>
    <xdr:to>
      <xdr:col>7</xdr:col>
      <xdr:colOff>0</xdr:colOff>
      <xdr:row>106</xdr:row>
      <xdr:rowOff>152400</xdr:rowOff>
    </xdr:to>
    <xdr:grpSp>
      <xdr:nvGrpSpPr>
        <xdr:cNvPr id="25" name="Группа 25"/>
        <xdr:cNvGrpSpPr>
          <a:grpSpLocks/>
        </xdr:cNvGrpSpPr>
      </xdr:nvGrpSpPr>
      <xdr:grpSpPr>
        <a:xfrm>
          <a:off x="285750" y="30556200"/>
          <a:ext cx="6219825" cy="2809875"/>
          <a:chOff x="288951" y="16056428"/>
          <a:chExt cx="7072512" cy="2748645"/>
        </a:xfrm>
        <a:solidFill>
          <a:srgbClr val="FFFFFF"/>
        </a:solidFill>
      </xdr:grpSpPr>
      <xdr:pic>
        <xdr:nvPicPr>
          <xdr:cNvPr id="26" name="Picture 507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288951" y="16290750"/>
            <a:ext cx="1805259" cy="2277252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27" name="Picture 608"/>
          <xdr:cNvPicPr preferRelativeResize="1">
            <a:picLocks noChangeAspect="1"/>
          </xdr:cNvPicPr>
        </xdr:nvPicPr>
        <xdr:blipFill>
          <a:blip r:embed="rId17"/>
          <a:stretch>
            <a:fillRect/>
          </a:stretch>
        </xdr:blipFill>
        <xdr:spPr>
          <a:xfrm>
            <a:off x="2394791" y="16083914"/>
            <a:ext cx="2544336" cy="2721159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28" name="Picture 609"/>
          <xdr:cNvPicPr preferRelativeResize="1">
            <a:picLocks noChangeAspect="1"/>
          </xdr:cNvPicPr>
        </xdr:nvPicPr>
        <xdr:blipFill>
          <a:blip r:embed="rId18"/>
          <a:stretch>
            <a:fillRect/>
          </a:stretch>
        </xdr:blipFill>
        <xdr:spPr>
          <a:xfrm>
            <a:off x="5243246" y="16056428"/>
            <a:ext cx="2118217" cy="2601592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>
    <xdr:from>
      <xdr:col>0</xdr:col>
      <xdr:colOff>76200</xdr:colOff>
      <xdr:row>76</xdr:row>
      <xdr:rowOff>19050</xdr:rowOff>
    </xdr:from>
    <xdr:to>
      <xdr:col>1</xdr:col>
      <xdr:colOff>209550</xdr:colOff>
      <xdr:row>76</xdr:row>
      <xdr:rowOff>180975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27841575"/>
          <a:ext cx="5905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247650</xdr:colOff>
      <xdr:row>77</xdr:row>
      <xdr:rowOff>104775</xdr:rowOff>
    </xdr:from>
    <xdr:to>
      <xdr:col>7</xdr:col>
      <xdr:colOff>2009775</xdr:colOff>
      <xdr:row>83</xdr:row>
      <xdr:rowOff>142875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753225" y="28127325"/>
          <a:ext cx="1762125" cy="1009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8</xdr:col>
      <xdr:colOff>19050</xdr:colOff>
      <xdr:row>3</xdr:row>
      <xdr:rowOff>600075</xdr:rowOff>
    </xdr:to>
    <xdr:sp>
      <xdr:nvSpPr>
        <xdr:cNvPr id="31" name="Text Box 2">
          <a:hlinkClick r:id="rId20"/>
        </xdr:cNvPr>
        <xdr:cNvSpPr txBox="1">
          <a:spLocks noChangeArrowheads="1"/>
        </xdr:cNvSpPr>
      </xdr:nvSpPr>
      <xdr:spPr>
        <a:xfrm>
          <a:off x="3952875" y="0"/>
          <a:ext cx="5010150" cy="1285875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Торгово-монтажной фирмы «Климат-Юг»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65026, г. Одесса , ул. Гаванная,3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тел: (048) 703-91-20,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0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67)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289-80-54,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(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063)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569-12-49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E-mail: climat-ug@ukr.net</a:t>
          </a: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200" b="0" i="0" u="none" baseline="0">
              <a:solidFill>
                <a:srgbClr val="00CCFF"/>
              </a:solidFill>
              <a:latin typeface="Arial Cyr"/>
              <a:ea typeface="Arial Cyr"/>
              <a:cs typeface="Arial Cyr"/>
            </a:rPr>
            <a:t>www.climat-ug.od.ua,</a:t>
          </a:r>
          <a:r>
            <a:rPr lang="en-US" cap="none" sz="1200" b="0" i="0" u="none" baseline="0">
              <a:solidFill>
                <a:srgbClr val="00CCFF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200" b="0" i="0" u="none" baseline="0">
              <a:solidFill>
                <a:srgbClr val="00CCFF"/>
              </a:solidFill>
              <a:latin typeface="Arial Cyr"/>
              <a:ea typeface="Arial Cyr"/>
              <a:cs typeface="Arial Cyr"/>
            </a:rPr>
            <a:t>www.otoplenie.od.ua
</a:t>
          </a:r>
          <a:r>
            <a:rPr lang="en-US" cap="none" sz="1400" b="1" i="0" u="none" baseline="0">
              <a:solidFill>
                <a:srgbClr val="993300"/>
              </a:solidFill>
              <a:latin typeface="Arial Cyr"/>
              <a:ea typeface="Arial Cyr"/>
              <a:cs typeface="Arial Cyr"/>
            </a:rPr>
            <a:t>Окончательную цену со скидкой уточняйте по телефону!</a:t>
          </a:r>
          <a:r>
            <a:rPr lang="en-US" cap="none" sz="1400" b="1" i="0" u="none" baseline="0">
              <a:solidFill>
                <a:srgbClr val="9933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0;&#1083;&#1080;&#1084;&#1072;&#1090;%202009\share\&#1055;&#1088;&#1072;&#1081;&#1089;&#1099;%202009\Daikin\Daikin_2009%20Mult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0;&#1083;&#1080;&#1084;&#1072;&#1090;%202009\share\&#1055;&#1088;&#1072;&#1081;&#1089;&#1099;%202009\Daikin\Daikin_2009%20&#1075;&#1086;&#1076;%20RMX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0;&#1083;&#1080;&#1084;&#1072;&#1090;%202009\share\&#1055;&#1088;&#1072;&#1081;&#1089;&#1099;%202009\Daikin\Daikin_2009%20&#1075;&#1086;&#1076;%20&#1089;&#1087;&#1083;&#1080;&#1090;&#109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\LOCALS~1\Temp\&#1052;&#1086;&#1080;%20&#1076;&#1086;&#1082;&#1091;&#1084;&#1077;&#1085;&#1090;&#1099;\Work\Price\pr_dasp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3;&#1086;&#1074;&#1072;&#1103;%20&#1087;&#1072;&#1087;&#1082;&#1072;\smb://SERVER/Total/PRICE/2001/pr_mul01-aq1-str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Total\PRICE\2001\pr_mul01-aq1-str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3;&#1086;&#1074;&#1072;&#1103;%20&#1087;&#1072;&#1087;&#1082;&#1072;\smb://SERVER/Total/PRICE/2001/pr_sky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Total\PRICE\2001\pr_sky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-kurs"/>
      <sheetName val="MultiSplit_from 01.12.2009"/>
    </sheetNames>
    <sheetDataSet>
      <sheetData sheetId="0">
        <row r="12">
          <cell r="B12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urs"/>
      <sheetName val="RMXS - serie E from 12.01.2009"/>
      <sheetName val="Combinations RMXS -E"/>
      <sheetName val="Capacity table RMXS - E"/>
    </sheetNames>
    <sheetDataSet>
      <sheetData sheetId="0">
        <row r="12">
          <cell r="B12">
            <v>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-kurs"/>
      <sheetName val="Split from 12.01.200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plit_1_HP"/>
      <sheetName val="Split from LeaConD"/>
      <sheetName val="Split-New- 19.05.01"/>
      <sheetName val="Split-R410A"/>
      <sheetName val="Aces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urs"/>
      <sheetName val="MultiSplit from 10.05.01"/>
      <sheetName val="MX"/>
      <sheetName val="Chiller (new range) from 01.04"/>
      <sheetName val="Chillers-07 from 01.01.2008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urs"/>
      <sheetName val="MultiSplit from 10.05.01"/>
      <sheetName val="MX"/>
      <sheetName val="Chiller (new range) from 01.04"/>
      <sheetName val="Chillers-07 from 01.01.2008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urs"/>
      <sheetName val="FH(Y)C - 2001"/>
      <sheetName val="FAY - 2001"/>
      <sheetName val="FUY - 2001"/>
      <sheetName val="FH(Y)B - 2001"/>
      <sheetName val="FH(Y) - 2001"/>
      <sheetName val="FH(Y)K - 2001"/>
      <sheetName val="FDY - 20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urs"/>
      <sheetName val="FH(Y)C - 2001"/>
      <sheetName val="FAY - 2001"/>
      <sheetName val="FUY - 2001"/>
      <sheetName val="FH(Y)B - 2001"/>
      <sheetName val="FH(Y) - 2001"/>
      <sheetName val="FH(Y)K - 2001"/>
      <sheetName val="FDY - 20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zoomScalePageLayoutView="0" workbookViewId="0" topLeftCell="A1">
      <selection activeCell="I1" sqref="I1"/>
    </sheetView>
  </sheetViews>
  <sheetFormatPr defaultColWidth="9.140625" defaultRowHeight="15"/>
  <cols>
    <col min="1" max="1" width="6.8515625" style="1" customWidth="1"/>
    <col min="2" max="2" width="10.421875" style="1" customWidth="1"/>
    <col min="3" max="3" width="41.28125" style="1" customWidth="1"/>
    <col min="4" max="4" width="10.140625" style="1" customWidth="1"/>
    <col min="5" max="5" width="10.57421875" style="1" customWidth="1"/>
    <col min="6" max="7" width="9.140625" style="1" customWidth="1"/>
    <col min="8" max="8" width="36.57421875" style="1" customWidth="1"/>
    <col min="9" max="16384" width="9.140625" style="1" customWidth="1"/>
  </cols>
  <sheetData>
    <row r="1" spans="1:8" ht="18">
      <c r="A1" s="21"/>
      <c r="B1" s="2"/>
      <c r="C1" s="2"/>
      <c r="D1" s="2"/>
      <c r="E1" s="2"/>
      <c r="F1" s="25"/>
      <c r="G1" s="25"/>
      <c r="H1" s="21"/>
    </row>
    <row r="2" spans="1:8" ht="18">
      <c r="A2" s="21"/>
      <c r="B2" s="21"/>
      <c r="C2" s="21"/>
      <c r="D2" s="28"/>
      <c r="E2" s="27"/>
      <c r="F2" s="25"/>
      <c r="G2" s="25"/>
      <c r="H2" s="26"/>
    </row>
    <row r="3" spans="1:8" ht="18">
      <c r="A3" s="21"/>
      <c r="B3" s="23"/>
      <c r="C3" s="22"/>
      <c r="D3" s="22"/>
      <c r="E3" s="22"/>
      <c r="F3" s="25"/>
      <c r="G3" s="25"/>
      <c r="H3" s="21"/>
    </row>
    <row r="4" spans="1:8" ht="59.25" customHeight="1">
      <c r="A4" s="21"/>
      <c r="B4" s="24"/>
      <c r="C4" s="23"/>
      <c r="D4" s="22"/>
      <c r="E4" s="22"/>
      <c r="F4" s="22"/>
      <c r="G4" s="22"/>
      <c r="H4" s="21"/>
    </row>
    <row r="5" spans="1:8" ht="15.75">
      <c r="A5" s="21"/>
      <c r="B5" s="29" t="s">
        <v>168</v>
      </c>
      <c r="C5" s="29"/>
      <c r="D5" s="29"/>
      <c r="E5" s="29"/>
      <c r="F5" s="29"/>
      <c r="G5" s="29"/>
      <c r="H5" s="21"/>
    </row>
    <row r="6" spans="1:8" ht="12.75">
      <c r="A6" s="30" t="s">
        <v>167</v>
      </c>
      <c r="B6" s="30" t="s">
        <v>166</v>
      </c>
      <c r="C6" s="31" t="s">
        <v>165</v>
      </c>
      <c r="D6" s="32" t="s">
        <v>164</v>
      </c>
      <c r="E6" s="32" t="s">
        <v>163</v>
      </c>
      <c r="F6" s="34" t="s">
        <v>169</v>
      </c>
      <c r="G6" s="35"/>
      <c r="H6" s="47"/>
    </row>
    <row r="7" spans="1:8" ht="12.75" customHeight="1">
      <c r="A7" s="30"/>
      <c r="B7" s="30"/>
      <c r="C7" s="31"/>
      <c r="D7" s="32"/>
      <c r="E7" s="32"/>
      <c r="F7" s="36"/>
      <c r="G7" s="37"/>
      <c r="H7" s="48"/>
    </row>
    <row r="8" spans="1:8" ht="12.75" customHeight="1">
      <c r="A8" s="30"/>
      <c r="B8" s="30"/>
      <c r="C8" s="31"/>
      <c r="D8" s="33"/>
      <c r="E8" s="33"/>
      <c r="F8" s="36"/>
      <c r="G8" s="37"/>
      <c r="H8" s="48"/>
    </row>
    <row r="9" spans="1:8" ht="15.75">
      <c r="A9" s="44" t="s">
        <v>162</v>
      </c>
      <c r="B9" s="45"/>
      <c r="C9" s="45"/>
      <c r="D9" s="45"/>
      <c r="E9" s="45"/>
      <c r="F9" s="45"/>
      <c r="G9" s="45"/>
      <c r="H9" s="46"/>
    </row>
    <row r="10" spans="1:8" ht="12.75">
      <c r="A10" s="49" t="s">
        <v>161</v>
      </c>
      <c r="B10" s="49"/>
      <c r="C10" s="49"/>
      <c r="D10" s="49"/>
      <c r="E10" s="49"/>
      <c r="F10" s="49"/>
      <c r="G10" s="49"/>
      <c r="H10" s="48"/>
    </row>
    <row r="11" spans="1:8" ht="25.5">
      <c r="A11" s="13" t="s">
        <v>35</v>
      </c>
      <c r="B11" s="20" t="s">
        <v>160</v>
      </c>
      <c r="C11" s="38" t="s">
        <v>159</v>
      </c>
      <c r="D11" s="40">
        <v>2.5</v>
      </c>
      <c r="E11" s="40">
        <v>3</v>
      </c>
      <c r="F11" s="19">
        <v>324</v>
      </c>
      <c r="G11" s="42">
        <f>F11+F12</f>
        <v>770</v>
      </c>
      <c r="H11" s="48"/>
    </row>
    <row r="12" spans="1:8" ht="12.75">
      <c r="A12" s="13" t="s">
        <v>30</v>
      </c>
      <c r="B12" s="12" t="s">
        <v>158</v>
      </c>
      <c r="C12" s="50"/>
      <c r="D12" s="51"/>
      <c r="E12" s="51"/>
      <c r="F12" s="18">
        <v>446</v>
      </c>
      <c r="G12" s="52"/>
      <c r="H12" s="48"/>
    </row>
    <row r="13" spans="1:8" ht="12.75">
      <c r="A13" s="13" t="s">
        <v>35</v>
      </c>
      <c r="B13" s="12" t="s">
        <v>157</v>
      </c>
      <c r="C13" s="38" t="s">
        <v>156</v>
      </c>
      <c r="D13" s="40">
        <v>3.15</v>
      </c>
      <c r="E13" s="40">
        <v>3.85</v>
      </c>
      <c r="F13" s="18">
        <v>360</v>
      </c>
      <c r="G13" s="42">
        <f>F13+F14</f>
        <v>889</v>
      </c>
      <c r="H13" s="48"/>
    </row>
    <row r="14" spans="1:8" ht="12.75">
      <c r="A14" s="10" t="s">
        <v>30</v>
      </c>
      <c r="B14" s="9" t="s">
        <v>155</v>
      </c>
      <c r="C14" s="39"/>
      <c r="D14" s="41"/>
      <c r="E14" s="41"/>
      <c r="F14" s="17">
        <v>529</v>
      </c>
      <c r="G14" s="43"/>
      <c r="H14" s="48"/>
    </row>
    <row r="15" spans="1:8" ht="15.75">
      <c r="A15" s="44" t="s">
        <v>154</v>
      </c>
      <c r="B15" s="45"/>
      <c r="C15" s="45"/>
      <c r="D15" s="45"/>
      <c r="E15" s="45"/>
      <c r="F15" s="45"/>
      <c r="G15" s="45"/>
      <c r="H15" s="46"/>
    </row>
    <row r="16" spans="1:8" ht="293.25">
      <c r="A16" s="49" t="s">
        <v>153</v>
      </c>
      <c r="B16" s="49"/>
      <c r="C16" s="49"/>
      <c r="D16" s="49"/>
      <c r="E16" s="49"/>
      <c r="F16" s="49"/>
      <c r="G16" s="49"/>
      <c r="H16" s="48"/>
    </row>
    <row r="17" spans="1:8" ht="24">
      <c r="A17" s="13" t="s">
        <v>35</v>
      </c>
      <c r="B17" s="12" t="s">
        <v>152</v>
      </c>
      <c r="C17" s="38" t="s">
        <v>151</v>
      </c>
      <c r="D17" s="40" t="s">
        <v>150</v>
      </c>
      <c r="E17" s="40" t="s">
        <v>149</v>
      </c>
      <c r="F17" s="11">
        <v>427</v>
      </c>
      <c r="G17" s="42">
        <f>F17+F18</f>
        <v>1071</v>
      </c>
      <c r="H17" s="48"/>
    </row>
    <row r="18" spans="1:8" ht="12.75">
      <c r="A18" s="13" t="s">
        <v>30</v>
      </c>
      <c r="B18" s="12" t="s">
        <v>148</v>
      </c>
      <c r="C18" s="50"/>
      <c r="D18" s="51"/>
      <c r="E18" s="51"/>
      <c r="F18" s="11">
        <v>644</v>
      </c>
      <c r="G18" s="52"/>
      <c r="H18" s="48"/>
    </row>
    <row r="19" spans="1:8" ht="24">
      <c r="A19" s="13" t="s">
        <v>35</v>
      </c>
      <c r="B19" s="12" t="s">
        <v>147</v>
      </c>
      <c r="C19" s="38" t="s">
        <v>146</v>
      </c>
      <c r="D19" s="40" t="s">
        <v>145</v>
      </c>
      <c r="E19" s="40" t="s">
        <v>144</v>
      </c>
      <c r="F19" s="11">
        <v>490</v>
      </c>
      <c r="G19" s="42">
        <f>F19+F20</f>
        <v>1222</v>
      </c>
      <c r="H19" s="48"/>
    </row>
    <row r="20" spans="1:8" ht="12.75">
      <c r="A20" s="10" t="s">
        <v>30</v>
      </c>
      <c r="B20" s="12" t="s">
        <v>143</v>
      </c>
      <c r="C20" s="50"/>
      <c r="D20" s="51"/>
      <c r="E20" s="51"/>
      <c r="F20" s="11">
        <v>732</v>
      </c>
      <c r="G20" s="52"/>
      <c r="H20" s="48"/>
    </row>
    <row r="21" spans="1:8" ht="24">
      <c r="A21" s="13" t="s">
        <v>35</v>
      </c>
      <c r="B21" s="12" t="s">
        <v>142</v>
      </c>
      <c r="C21" s="38" t="s">
        <v>141</v>
      </c>
      <c r="D21" s="40" t="s">
        <v>140</v>
      </c>
      <c r="E21" s="40" t="s">
        <v>139</v>
      </c>
      <c r="F21" s="11">
        <v>994</v>
      </c>
      <c r="G21" s="42">
        <f>F21+F22</f>
        <v>2482</v>
      </c>
      <c r="H21" s="48"/>
    </row>
    <row r="22" spans="1:8" ht="12.75">
      <c r="A22" s="13" t="s">
        <v>30</v>
      </c>
      <c r="B22" s="12" t="s">
        <v>138</v>
      </c>
      <c r="C22" s="50"/>
      <c r="D22" s="51"/>
      <c r="E22" s="51"/>
      <c r="F22" s="11">
        <v>1488</v>
      </c>
      <c r="G22" s="52"/>
      <c r="H22" s="48"/>
    </row>
    <row r="23" spans="1:8" ht="24">
      <c r="A23" s="13" t="s">
        <v>35</v>
      </c>
      <c r="B23" s="12" t="s">
        <v>137</v>
      </c>
      <c r="C23" s="38" t="s">
        <v>136</v>
      </c>
      <c r="D23" s="40" t="s">
        <v>135</v>
      </c>
      <c r="E23" s="40" t="s">
        <v>134</v>
      </c>
      <c r="F23" s="11">
        <v>1187</v>
      </c>
      <c r="G23" s="42">
        <f>F23+F24</f>
        <v>2965</v>
      </c>
      <c r="H23" s="48"/>
    </row>
    <row r="24" spans="1:8" ht="12.75">
      <c r="A24" s="10" t="s">
        <v>30</v>
      </c>
      <c r="B24" s="9" t="s">
        <v>133</v>
      </c>
      <c r="C24" s="39"/>
      <c r="D24" s="41"/>
      <c r="E24" s="41"/>
      <c r="F24" s="16">
        <v>1778</v>
      </c>
      <c r="G24" s="43"/>
      <c r="H24" s="48"/>
    </row>
    <row r="25" spans="1:8" ht="15.75">
      <c r="A25" s="44" t="s">
        <v>132</v>
      </c>
      <c r="B25" s="45"/>
      <c r="C25" s="45"/>
      <c r="D25" s="45"/>
      <c r="E25" s="45"/>
      <c r="F25" s="45"/>
      <c r="G25" s="45"/>
      <c r="H25" s="46"/>
    </row>
    <row r="26" spans="1:8" ht="12.75">
      <c r="A26" s="53" t="s">
        <v>131</v>
      </c>
      <c r="B26" s="54"/>
      <c r="C26" s="54"/>
      <c r="D26" s="54"/>
      <c r="E26" s="54"/>
      <c r="F26" s="54"/>
      <c r="G26" s="54"/>
      <c r="H26" s="47"/>
    </row>
    <row r="27" spans="1:8" ht="24">
      <c r="A27" s="14" t="s">
        <v>35</v>
      </c>
      <c r="B27" s="15" t="s">
        <v>130</v>
      </c>
      <c r="C27" s="39" t="s">
        <v>129</v>
      </c>
      <c r="D27" s="41" t="s">
        <v>128</v>
      </c>
      <c r="E27" s="41" t="s">
        <v>127</v>
      </c>
      <c r="F27" s="11">
        <v>403</v>
      </c>
      <c r="G27" s="43">
        <f>F27+F28</f>
        <v>1094</v>
      </c>
      <c r="H27" s="48"/>
    </row>
    <row r="28" spans="1:8" ht="12.75">
      <c r="A28" s="13" t="s">
        <v>30</v>
      </c>
      <c r="B28" s="12" t="s">
        <v>126</v>
      </c>
      <c r="C28" s="50"/>
      <c r="D28" s="51"/>
      <c r="E28" s="51"/>
      <c r="F28" s="11">
        <v>691</v>
      </c>
      <c r="G28" s="52"/>
      <c r="H28" s="48"/>
    </row>
    <row r="29" spans="1:8" ht="24">
      <c r="A29" s="13" t="s">
        <v>35</v>
      </c>
      <c r="B29" s="12" t="s">
        <v>125</v>
      </c>
      <c r="C29" s="38" t="s">
        <v>124</v>
      </c>
      <c r="D29" s="40" t="s">
        <v>60</v>
      </c>
      <c r="E29" s="40" t="s">
        <v>123</v>
      </c>
      <c r="F29" s="11">
        <v>428</v>
      </c>
      <c r="G29" s="42">
        <f>F29+F30</f>
        <v>1162</v>
      </c>
      <c r="H29" s="48"/>
    </row>
    <row r="30" spans="1:8" ht="12.75">
      <c r="A30" s="10" t="s">
        <v>30</v>
      </c>
      <c r="B30" s="12" t="s">
        <v>122</v>
      </c>
      <c r="C30" s="50"/>
      <c r="D30" s="51"/>
      <c r="E30" s="51"/>
      <c r="F30" s="11">
        <v>734</v>
      </c>
      <c r="G30" s="52"/>
      <c r="H30" s="48"/>
    </row>
    <row r="31" spans="1:8" ht="24">
      <c r="A31" s="13" t="s">
        <v>35</v>
      </c>
      <c r="B31" s="12" t="s">
        <v>121</v>
      </c>
      <c r="C31" s="38" t="s">
        <v>120</v>
      </c>
      <c r="D31" s="40" t="s">
        <v>119</v>
      </c>
      <c r="E31" s="40" t="s">
        <v>118</v>
      </c>
      <c r="F31" s="11">
        <v>472</v>
      </c>
      <c r="G31" s="42">
        <f>F31+F32</f>
        <v>1372</v>
      </c>
      <c r="H31" s="48"/>
    </row>
    <row r="32" spans="1:8" ht="12.75">
      <c r="A32" s="13" t="s">
        <v>30</v>
      </c>
      <c r="B32" s="12" t="s">
        <v>117</v>
      </c>
      <c r="C32" s="50"/>
      <c r="D32" s="51"/>
      <c r="E32" s="51"/>
      <c r="F32" s="11">
        <v>900</v>
      </c>
      <c r="G32" s="52"/>
      <c r="H32" s="48"/>
    </row>
    <row r="33" spans="1:8" ht="24">
      <c r="A33" s="13" t="s">
        <v>35</v>
      </c>
      <c r="B33" s="12" t="s">
        <v>116</v>
      </c>
      <c r="C33" s="38" t="s">
        <v>115</v>
      </c>
      <c r="D33" s="40" t="s">
        <v>114</v>
      </c>
      <c r="E33" s="40" t="s">
        <v>113</v>
      </c>
      <c r="F33" s="11">
        <v>1068</v>
      </c>
      <c r="G33" s="42">
        <f>F33+F34</f>
        <v>2776</v>
      </c>
      <c r="H33" s="48"/>
    </row>
    <row r="34" spans="1:8" ht="12.75">
      <c r="A34" s="10" t="s">
        <v>30</v>
      </c>
      <c r="B34" s="12" t="s">
        <v>112</v>
      </c>
      <c r="C34" s="39"/>
      <c r="D34" s="41"/>
      <c r="E34" s="41"/>
      <c r="F34" s="11">
        <v>1708</v>
      </c>
      <c r="G34" s="43"/>
      <c r="H34" s="48"/>
    </row>
    <row r="35" spans="1:8" ht="24">
      <c r="A35" s="13" t="s">
        <v>35</v>
      </c>
      <c r="B35" s="12" t="s">
        <v>111</v>
      </c>
      <c r="C35" s="38" t="s">
        <v>110</v>
      </c>
      <c r="D35" s="40" t="s">
        <v>76</v>
      </c>
      <c r="E35" s="40" t="s">
        <v>75</v>
      </c>
      <c r="F35" s="11">
        <v>1089</v>
      </c>
      <c r="G35" s="42">
        <f>F35+F36</f>
        <v>3326</v>
      </c>
      <c r="H35" s="48"/>
    </row>
    <row r="36" spans="1:8" ht="12.75">
      <c r="A36" s="13" t="s">
        <v>30</v>
      </c>
      <c r="B36" s="12" t="s">
        <v>109</v>
      </c>
      <c r="C36" s="50"/>
      <c r="D36" s="51"/>
      <c r="E36" s="51"/>
      <c r="F36" s="11">
        <v>2237</v>
      </c>
      <c r="G36" s="52"/>
      <c r="H36" s="48"/>
    </row>
    <row r="37" spans="1:8" ht="24">
      <c r="A37" s="13" t="s">
        <v>35</v>
      </c>
      <c r="B37" s="12" t="s">
        <v>108</v>
      </c>
      <c r="C37" s="38" t="s">
        <v>107</v>
      </c>
      <c r="D37" s="40" t="s">
        <v>71</v>
      </c>
      <c r="E37" s="40" t="s">
        <v>70</v>
      </c>
      <c r="F37" s="11">
        <v>1096</v>
      </c>
      <c r="G37" s="42">
        <f>F37+F38</f>
        <v>4019</v>
      </c>
      <c r="H37" s="48"/>
    </row>
    <row r="38" spans="1:8" ht="12.75">
      <c r="A38" s="10" t="s">
        <v>30</v>
      </c>
      <c r="B38" s="12" t="s">
        <v>106</v>
      </c>
      <c r="C38" s="39"/>
      <c r="D38" s="41"/>
      <c r="E38" s="41"/>
      <c r="F38" s="11">
        <v>2923</v>
      </c>
      <c r="G38" s="43"/>
      <c r="H38" s="55"/>
    </row>
    <row r="39" spans="1:8" ht="15.75">
      <c r="A39" s="44" t="s">
        <v>105</v>
      </c>
      <c r="B39" s="45"/>
      <c r="C39" s="45"/>
      <c r="D39" s="45"/>
      <c r="E39" s="45"/>
      <c r="F39" s="45"/>
      <c r="G39" s="45"/>
      <c r="H39" s="46"/>
    </row>
    <row r="40" spans="1:8" ht="318.75">
      <c r="A40" s="53" t="s">
        <v>104</v>
      </c>
      <c r="B40" s="54"/>
      <c r="C40" s="54"/>
      <c r="D40" s="54"/>
      <c r="E40" s="54"/>
      <c r="F40" s="54"/>
      <c r="G40" s="54"/>
      <c r="H40" s="47"/>
    </row>
    <row r="41" spans="1:8" ht="24">
      <c r="A41" s="14" t="s">
        <v>35</v>
      </c>
      <c r="B41" s="12" t="s">
        <v>103</v>
      </c>
      <c r="C41" s="39" t="s">
        <v>102</v>
      </c>
      <c r="D41" s="41" t="s">
        <v>101</v>
      </c>
      <c r="E41" s="41" t="s">
        <v>100</v>
      </c>
      <c r="F41" s="11">
        <v>493</v>
      </c>
      <c r="G41" s="43">
        <f>F41+F42</f>
        <v>1436</v>
      </c>
      <c r="H41" s="48"/>
    </row>
    <row r="42" spans="1:8" ht="12.75">
      <c r="A42" s="13" t="s">
        <v>30</v>
      </c>
      <c r="B42" s="12" t="s">
        <v>99</v>
      </c>
      <c r="C42" s="50"/>
      <c r="D42" s="51"/>
      <c r="E42" s="51"/>
      <c r="F42" s="11">
        <v>943</v>
      </c>
      <c r="G42" s="52"/>
      <c r="H42" s="48"/>
    </row>
    <row r="43" spans="1:8" ht="24">
      <c r="A43" s="13" t="s">
        <v>35</v>
      </c>
      <c r="B43" s="12" t="s">
        <v>98</v>
      </c>
      <c r="C43" s="38" t="s">
        <v>97</v>
      </c>
      <c r="D43" s="40" t="s">
        <v>96</v>
      </c>
      <c r="E43" s="40" t="s">
        <v>95</v>
      </c>
      <c r="F43" s="11">
        <v>518</v>
      </c>
      <c r="G43" s="42">
        <f>F43+F44</f>
        <v>1508</v>
      </c>
      <c r="H43" s="48"/>
    </row>
    <row r="44" spans="1:8" ht="12.75">
      <c r="A44" s="10" t="s">
        <v>30</v>
      </c>
      <c r="B44" s="12" t="s">
        <v>94</v>
      </c>
      <c r="C44" s="50"/>
      <c r="D44" s="51"/>
      <c r="E44" s="51"/>
      <c r="F44" s="11">
        <v>990</v>
      </c>
      <c r="G44" s="52"/>
      <c r="H44" s="48"/>
    </row>
    <row r="45" spans="1:8" ht="24">
      <c r="A45" s="13" t="s">
        <v>35</v>
      </c>
      <c r="B45" s="12" t="s">
        <v>93</v>
      </c>
      <c r="C45" s="38" t="s">
        <v>92</v>
      </c>
      <c r="D45" s="40" t="s">
        <v>91</v>
      </c>
      <c r="E45" s="40" t="s">
        <v>90</v>
      </c>
      <c r="F45" s="11">
        <v>565</v>
      </c>
      <c r="G45" s="42">
        <f>F45+F46</f>
        <v>1782</v>
      </c>
      <c r="H45" s="48"/>
    </row>
    <row r="46" spans="1:8" ht="12.75">
      <c r="A46" s="13" t="s">
        <v>30</v>
      </c>
      <c r="B46" s="12" t="s">
        <v>89</v>
      </c>
      <c r="C46" s="50"/>
      <c r="D46" s="51"/>
      <c r="E46" s="51"/>
      <c r="F46" s="11">
        <v>1217</v>
      </c>
      <c r="G46" s="52"/>
      <c r="H46" s="48"/>
    </row>
    <row r="47" spans="1:8" ht="24">
      <c r="A47" s="13" t="s">
        <v>35</v>
      </c>
      <c r="B47" s="12" t="s">
        <v>88</v>
      </c>
      <c r="C47" s="38" t="s">
        <v>87</v>
      </c>
      <c r="D47" s="40" t="s">
        <v>86</v>
      </c>
      <c r="E47" s="40" t="s">
        <v>85</v>
      </c>
      <c r="F47" s="11">
        <v>630</v>
      </c>
      <c r="G47" s="42">
        <f>F47+F48</f>
        <v>2207</v>
      </c>
      <c r="H47" s="48"/>
    </row>
    <row r="48" spans="1:8" ht="12.75">
      <c r="A48" s="10" t="s">
        <v>30</v>
      </c>
      <c r="B48" s="12" t="s">
        <v>84</v>
      </c>
      <c r="C48" s="39"/>
      <c r="D48" s="41"/>
      <c r="E48" s="41"/>
      <c r="F48" s="11">
        <v>1577</v>
      </c>
      <c r="G48" s="43"/>
      <c r="H48" s="48"/>
    </row>
    <row r="49" spans="1:8" ht="24">
      <c r="A49" s="13" t="s">
        <v>35</v>
      </c>
      <c r="B49" s="12" t="s">
        <v>83</v>
      </c>
      <c r="C49" s="38" t="s">
        <v>82</v>
      </c>
      <c r="D49" s="40" t="s">
        <v>81</v>
      </c>
      <c r="E49" s="40" t="s">
        <v>80</v>
      </c>
      <c r="F49" s="11">
        <v>1213</v>
      </c>
      <c r="G49" s="42">
        <f>F49+F50</f>
        <v>3146</v>
      </c>
      <c r="H49" s="48"/>
    </row>
    <row r="50" spans="1:8" ht="12.75">
      <c r="A50" s="10" t="s">
        <v>30</v>
      </c>
      <c r="B50" s="12" t="s">
        <v>79</v>
      </c>
      <c r="C50" s="39"/>
      <c r="D50" s="41"/>
      <c r="E50" s="41"/>
      <c r="F50" s="11">
        <v>1933</v>
      </c>
      <c r="G50" s="43"/>
      <c r="H50" s="48"/>
    </row>
    <row r="51" spans="1:8" ht="24">
      <c r="A51" s="13" t="s">
        <v>35</v>
      </c>
      <c r="B51" s="12" t="s">
        <v>78</v>
      </c>
      <c r="C51" s="38" t="s">
        <v>77</v>
      </c>
      <c r="D51" s="40" t="s">
        <v>76</v>
      </c>
      <c r="E51" s="40" t="s">
        <v>75</v>
      </c>
      <c r="F51" s="11">
        <v>1231</v>
      </c>
      <c r="G51" s="42">
        <f>F51+F52</f>
        <v>3692</v>
      </c>
      <c r="H51" s="48"/>
    </row>
    <row r="52" spans="1:8" ht="12.75">
      <c r="A52" s="13" t="s">
        <v>30</v>
      </c>
      <c r="B52" s="12" t="s">
        <v>74</v>
      </c>
      <c r="C52" s="50"/>
      <c r="D52" s="51"/>
      <c r="E52" s="51"/>
      <c r="F52" s="11">
        <v>2461</v>
      </c>
      <c r="G52" s="52"/>
      <c r="H52" s="48"/>
    </row>
    <row r="53" spans="1:8" ht="24">
      <c r="A53" s="13" t="s">
        <v>35</v>
      </c>
      <c r="B53" s="12" t="s">
        <v>73</v>
      </c>
      <c r="C53" s="38" t="s">
        <v>72</v>
      </c>
      <c r="D53" s="40" t="s">
        <v>71</v>
      </c>
      <c r="E53" s="40" t="s">
        <v>70</v>
      </c>
      <c r="F53" s="11">
        <v>1238</v>
      </c>
      <c r="G53" s="42">
        <f>F53+F54</f>
        <v>4455</v>
      </c>
      <c r="H53" s="48"/>
    </row>
    <row r="54" spans="1:8" ht="12.75">
      <c r="A54" s="10" t="s">
        <v>30</v>
      </c>
      <c r="B54" s="12" t="s">
        <v>69</v>
      </c>
      <c r="C54" s="39"/>
      <c r="D54" s="41"/>
      <c r="E54" s="41"/>
      <c r="F54" s="11">
        <v>3217</v>
      </c>
      <c r="G54" s="43"/>
      <c r="H54" s="55"/>
    </row>
    <row r="55" spans="1:8" ht="15.75">
      <c r="A55" s="44" t="s">
        <v>68</v>
      </c>
      <c r="B55" s="45"/>
      <c r="C55" s="45"/>
      <c r="D55" s="45"/>
      <c r="E55" s="45"/>
      <c r="F55" s="45"/>
      <c r="G55" s="45"/>
      <c r="H55" s="46"/>
    </row>
    <row r="56" spans="1:8" ht="293.25">
      <c r="A56" s="53" t="s">
        <v>67</v>
      </c>
      <c r="B56" s="54"/>
      <c r="C56" s="54"/>
      <c r="D56" s="54"/>
      <c r="E56" s="54"/>
      <c r="F56" s="54"/>
      <c r="G56" s="54"/>
      <c r="H56" s="47"/>
    </row>
    <row r="57" spans="1:8" ht="24">
      <c r="A57" s="14" t="s">
        <v>35</v>
      </c>
      <c r="B57" s="12" t="s">
        <v>66</v>
      </c>
      <c r="C57" s="39" t="s">
        <v>61</v>
      </c>
      <c r="D57" s="41" t="s">
        <v>60</v>
      </c>
      <c r="E57" s="41" t="s">
        <v>59</v>
      </c>
      <c r="F57" s="11">
        <v>987</v>
      </c>
      <c r="G57" s="43">
        <f>F57+F58</f>
        <v>2078</v>
      </c>
      <c r="H57" s="48"/>
    </row>
    <row r="58" spans="1:8" ht="12.75">
      <c r="A58" s="13" t="s">
        <v>30</v>
      </c>
      <c r="B58" s="12" t="s">
        <v>65</v>
      </c>
      <c r="C58" s="50"/>
      <c r="D58" s="51"/>
      <c r="E58" s="51"/>
      <c r="F58" s="11">
        <v>1091</v>
      </c>
      <c r="G58" s="52"/>
      <c r="H58" s="48"/>
    </row>
    <row r="59" spans="1:8" ht="24">
      <c r="A59" s="13" t="s">
        <v>35</v>
      </c>
      <c r="B59" s="12" t="s">
        <v>64</v>
      </c>
      <c r="C59" s="38" t="s">
        <v>56</v>
      </c>
      <c r="D59" s="40" t="s">
        <v>55</v>
      </c>
      <c r="E59" s="40" t="s">
        <v>54</v>
      </c>
      <c r="F59" s="11">
        <v>1119</v>
      </c>
      <c r="G59" s="42">
        <f>F59+F60</f>
        <v>2447</v>
      </c>
      <c r="H59" s="48"/>
    </row>
    <row r="60" spans="1:8" ht="12.75">
      <c r="A60" s="10" t="s">
        <v>30</v>
      </c>
      <c r="B60" s="12" t="s">
        <v>53</v>
      </c>
      <c r="C60" s="50"/>
      <c r="D60" s="51"/>
      <c r="E60" s="51"/>
      <c r="F60" s="11">
        <v>1328</v>
      </c>
      <c r="G60" s="52"/>
      <c r="H60" s="48"/>
    </row>
    <row r="61" spans="1:8" ht="24">
      <c r="A61" s="13" t="s">
        <v>35</v>
      </c>
      <c r="B61" s="12" t="s">
        <v>63</v>
      </c>
      <c r="C61" s="38" t="s">
        <v>51</v>
      </c>
      <c r="D61" s="40" t="s">
        <v>50</v>
      </c>
      <c r="E61" s="40" t="s">
        <v>49</v>
      </c>
      <c r="F61" s="11">
        <v>2076</v>
      </c>
      <c r="G61" s="42">
        <f>F61+F62</f>
        <v>4204</v>
      </c>
      <c r="H61" s="48"/>
    </row>
    <row r="62" spans="1:8" ht="12.75">
      <c r="A62" s="13" t="s">
        <v>30</v>
      </c>
      <c r="B62" s="12" t="s">
        <v>48</v>
      </c>
      <c r="C62" s="50"/>
      <c r="D62" s="51"/>
      <c r="E62" s="51"/>
      <c r="F62" s="11">
        <v>2128</v>
      </c>
      <c r="G62" s="52"/>
      <c r="H62" s="48"/>
    </row>
    <row r="63" spans="1:8" ht="24">
      <c r="A63" s="13" t="s">
        <v>35</v>
      </c>
      <c r="B63" s="12" t="s">
        <v>62</v>
      </c>
      <c r="C63" s="39" t="s">
        <v>61</v>
      </c>
      <c r="D63" s="41" t="s">
        <v>60</v>
      </c>
      <c r="E63" s="41" t="s">
        <v>59</v>
      </c>
      <c r="F63" s="11">
        <v>848</v>
      </c>
      <c r="G63" s="42">
        <f>F63+F64</f>
        <v>1964</v>
      </c>
      <c r="H63" s="48"/>
    </row>
    <row r="64" spans="1:8" ht="12.75">
      <c r="A64" s="10" t="s">
        <v>30</v>
      </c>
      <c r="B64" s="12" t="s">
        <v>58</v>
      </c>
      <c r="C64" s="50"/>
      <c r="D64" s="51"/>
      <c r="E64" s="51"/>
      <c r="F64" s="11">
        <v>1116</v>
      </c>
      <c r="G64" s="43"/>
      <c r="H64" s="48"/>
    </row>
    <row r="65" spans="1:8" ht="24">
      <c r="A65" s="13" t="s">
        <v>35</v>
      </c>
      <c r="B65" s="12" t="s">
        <v>57</v>
      </c>
      <c r="C65" s="38" t="s">
        <v>56</v>
      </c>
      <c r="D65" s="40" t="s">
        <v>55</v>
      </c>
      <c r="E65" s="40" t="s">
        <v>54</v>
      </c>
      <c r="F65" s="11">
        <v>957</v>
      </c>
      <c r="G65" s="42">
        <f>F65+F66</f>
        <v>2285</v>
      </c>
      <c r="H65" s="48"/>
    </row>
    <row r="66" spans="1:8" ht="12.75">
      <c r="A66" s="13" t="s">
        <v>30</v>
      </c>
      <c r="B66" s="12" t="s">
        <v>53</v>
      </c>
      <c r="C66" s="50"/>
      <c r="D66" s="51"/>
      <c r="E66" s="51"/>
      <c r="F66" s="11">
        <v>1328</v>
      </c>
      <c r="G66" s="52"/>
      <c r="H66" s="48"/>
    </row>
    <row r="67" spans="1:8" ht="24">
      <c r="A67" s="13" t="s">
        <v>35</v>
      </c>
      <c r="B67" s="12" t="s">
        <v>52</v>
      </c>
      <c r="C67" s="38" t="s">
        <v>51</v>
      </c>
      <c r="D67" s="40" t="s">
        <v>50</v>
      </c>
      <c r="E67" s="40" t="s">
        <v>49</v>
      </c>
      <c r="F67" s="11">
        <v>1769</v>
      </c>
      <c r="G67" s="42">
        <f>F67+F68</f>
        <v>3897</v>
      </c>
      <c r="H67" s="48"/>
    </row>
    <row r="68" spans="1:8" ht="12.75">
      <c r="A68" s="10" t="s">
        <v>30</v>
      </c>
      <c r="B68" s="12" t="s">
        <v>48</v>
      </c>
      <c r="C68" s="50"/>
      <c r="D68" s="51"/>
      <c r="E68" s="51"/>
      <c r="F68" s="11">
        <v>2128</v>
      </c>
      <c r="G68" s="43"/>
      <c r="H68" s="55"/>
    </row>
    <row r="69" spans="1:8" ht="15.75">
      <c r="A69" s="44" t="s">
        <v>47</v>
      </c>
      <c r="B69" s="45"/>
      <c r="C69" s="45"/>
      <c r="D69" s="45"/>
      <c r="E69" s="45"/>
      <c r="F69" s="45"/>
      <c r="G69" s="45"/>
      <c r="H69" s="46"/>
    </row>
    <row r="70" spans="1:8" ht="12.75">
      <c r="A70" s="53" t="s">
        <v>46</v>
      </c>
      <c r="B70" s="54"/>
      <c r="C70" s="54"/>
      <c r="D70" s="54"/>
      <c r="E70" s="54"/>
      <c r="F70" s="54"/>
      <c r="G70" s="54"/>
      <c r="H70" s="47"/>
    </row>
    <row r="71" spans="1:8" ht="12.75">
      <c r="A71" s="14" t="s">
        <v>35</v>
      </c>
      <c r="B71" s="12" t="s">
        <v>45</v>
      </c>
      <c r="C71" s="39" t="s">
        <v>44</v>
      </c>
      <c r="D71" s="41" t="s">
        <v>43</v>
      </c>
      <c r="E71" s="41" t="s">
        <v>42</v>
      </c>
      <c r="F71" s="11">
        <v>1036</v>
      </c>
      <c r="G71" s="58">
        <f>F71+F72</f>
        <v>3128</v>
      </c>
      <c r="H71" s="48"/>
    </row>
    <row r="72" spans="1:8" ht="12.75">
      <c r="A72" s="13" t="s">
        <v>30</v>
      </c>
      <c r="B72" s="12" t="s">
        <v>41</v>
      </c>
      <c r="C72" s="50"/>
      <c r="D72" s="51"/>
      <c r="E72" s="51"/>
      <c r="F72" s="11">
        <v>2092</v>
      </c>
      <c r="G72" s="57"/>
      <c r="H72" s="48"/>
    </row>
    <row r="73" spans="1:8" ht="12.75">
      <c r="A73" s="13" t="s">
        <v>35</v>
      </c>
      <c r="B73" s="12" t="s">
        <v>40</v>
      </c>
      <c r="C73" s="38" t="s">
        <v>39</v>
      </c>
      <c r="D73" s="40" t="s">
        <v>38</v>
      </c>
      <c r="E73" s="40" t="s">
        <v>37</v>
      </c>
      <c r="F73" s="11">
        <v>1063</v>
      </c>
      <c r="G73" s="56">
        <f>F73+F74</f>
        <v>3439</v>
      </c>
      <c r="H73" s="48"/>
    </row>
    <row r="74" spans="1:8" ht="12.75">
      <c r="A74" s="10" t="s">
        <v>30</v>
      </c>
      <c r="B74" s="12" t="s">
        <v>36</v>
      </c>
      <c r="C74" s="50"/>
      <c r="D74" s="51"/>
      <c r="E74" s="51"/>
      <c r="F74" s="11">
        <v>2376</v>
      </c>
      <c r="G74" s="57"/>
      <c r="H74" s="48"/>
    </row>
    <row r="75" spans="1:8" ht="12.75">
      <c r="A75" s="13" t="s">
        <v>35</v>
      </c>
      <c r="B75" s="12" t="s">
        <v>34</v>
      </c>
      <c r="C75" s="38" t="s">
        <v>33</v>
      </c>
      <c r="D75" s="40" t="s">
        <v>32</v>
      </c>
      <c r="E75" s="40" t="s">
        <v>31</v>
      </c>
      <c r="F75" s="11">
        <v>1548</v>
      </c>
      <c r="G75" s="56">
        <f>F75+F76</f>
        <v>4148</v>
      </c>
      <c r="H75" s="48"/>
    </row>
    <row r="76" spans="1:8" ht="12.75">
      <c r="A76" s="10" t="s">
        <v>30</v>
      </c>
      <c r="B76" s="9" t="s">
        <v>29</v>
      </c>
      <c r="C76" s="39"/>
      <c r="D76" s="41"/>
      <c r="E76" s="41"/>
      <c r="F76" s="8">
        <v>2600</v>
      </c>
      <c r="G76" s="58"/>
      <c r="H76" s="55"/>
    </row>
    <row r="77" spans="1:8" ht="15.75">
      <c r="A77" s="44" t="s">
        <v>28</v>
      </c>
      <c r="B77" s="45"/>
      <c r="C77" s="45"/>
      <c r="D77" s="45"/>
      <c r="E77" s="45"/>
      <c r="F77" s="45"/>
      <c r="G77" s="45"/>
      <c r="H77" s="46"/>
    </row>
    <row r="78" spans="1:8" ht="12.75">
      <c r="A78" s="59" t="s">
        <v>27</v>
      </c>
      <c r="B78" s="60"/>
      <c r="C78" s="61" t="s">
        <v>26</v>
      </c>
      <c r="D78" s="62"/>
      <c r="E78" s="62"/>
      <c r="F78" s="62"/>
      <c r="G78" s="7">
        <v>2243</v>
      </c>
      <c r="H78" s="63"/>
    </row>
    <row r="79" spans="1:8" ht="12.75">
      <c r="A79" s="64" t="s">
        <v>25</v>
      </c>
      <c r="B79" s="65"/>
      <c r="C79" s="61" t="s">
        <v>24</v>
      </c>
      <c r="D79" s="62"/>
      <c r="E79" s="62"/>
      <c r="F79" s="62"/>
      <c r="G79" s="7">
        <v>2290</v>
      </c>
      <c r="H79" s="63"/>
    </row>
    <row r="80" spans="1:8" ht="12.75">
      <c r="A80" s="64" t="s">
        <v>23</v>
      </c>
      <c r="B80" s="65"/>
      <c r="C80" s="61" t="s">
        <v>22</v>
      </c>
      <c r="D80" s="62"/>
      <c r="E80" s="62"/>
      <c r="F80" s="62"/>
      <c r="G80" s="7">
        <v>2290</v>
      </c>
      <c r="H80" s="63"/>
    </row>
    <row r="81" spans="1:8" ht="12.75">
      <c r="A81" s="64" t="s">
        <v>21</v>
      </c>
      <c r="B81" s="65"/>
      <c r="C81" s="61" t="s">
        <v>20</v>
      </c>
      <c r="D81" s="62"/>
      <c r="E81" s="62"/>
      <c r="F81" s="62"/>
      <c r="G81" s="7">
        <v>2750</v>
      </c>
      <c r="H81" s="63"/>
    </row>
    <row r="82" spans="1:8" ht="12.75">
      <c r="A82" s="64" t="s">
        <v>19</v>
      </c>
      <c r="B82" s="65"/>
      <c r="C82" s="61" t="s">
        <v>18</v>
      </c>
      <c r="D82" s="62"/>
      <c r="E82" s="62"/>
      <c r="F82" s="62"/>
      <c r="G82" s="7">
        <v>2822</v>
      </c>
      <c r="H82" s="63"/>
    </row>
    <row r="83" spans="1:8" ht="12.75">
      <c r="A83" s="64" t="s">
        <v>17</v>
      </c>
      <c r="B83" s="65"/>
      <c r="C83" s="61" t="s">
        <v>16</v>
      </c>
      <c r="D83" s="62"/>
      <c r="E83" s="62"/>
      <c r="F83" s="62"/>
      <c r="G83" s="7">
        <v>3182</v>
      </c>
      <c r="H83" s="63"/>
    </row>
    <row r="84" spans="1:8" ht="12.75">
      <c r="A84" s="78" t="s">
        <v>15</v>
      </c>
      <c r="B84" s="79"/>
      <c r="C84" s="61" t="s">
        <v>14</v>
      </c>
      <c r="D84" s="62"/>
      <c r="E84" s="62"/>
      <c r="F84" s="62"/>
      <c r="G84" s="7">
        <v>3665</v>
      </c>
      <c r="H84" s="63"/>
    </row>
    <row r="85" spans="1:8" ht="15.75">
      <c r="A85" s="44" t="s">
        <v>13</v>
      </c>
      <c r="B85" s="45"/>
      <c r="C85" s="45"/>
      <c r="D85" s="45"/>
      <c r="E85" s="45"/>
      <c r="F85" s="46"/>
      <c r="G85" s="6" t="s">
        <v>12</v>
      </c>
      <c r="H85" s="5"/>
    </row>
    <row r="86" spans="1:8" ht="14.25">
      <c r="A86" s="66" t="s">
        <v>11</v>
      </c>
      <c r="B86" s="67"/>
      <c r="C86" s="70" t="s">
        <v>10</v>
      </c>
      <c r="D86" s="71"/>
      <c r="E86" s="71"/>
      <c r="F86" s="72"/>
      <c r="G86" s="73">
        <v>612</v>
      </c>
      <c r="H86" s="2"/>
    </row>
    <row r="87" spans="1:8" ht="15.75">
      <c r="A87" s="68"/>
      <c r="B87" s="69"/>
      <c r="C87" s="4" t="s">
        <v>9</v>
      </c>
      <c r="D87" s="75" t="s">
        <v>8</v>
      </c>
      <c r="E87" s="76"/>
      <c r="F87" s="77"/>
      <c r="G87" s="74"/>
      <c r="H87" s="2"/>
    </row>
    <row r="88" spans="1:8" ht="14.25">
      <c r="A88" s="66" t="s">
        <v>7</v>
      </c>
      <c r="B88" s="67"/>
      <c r="C88" s="70" t="s">
        <v>6</v>
      </c>
      <c r="D88" s="71"/>
      <c r="E88" s="71"/>
      <c r="F88" s="72"/>
      <c r="G88" s="73">
        <v>612</v>
      </c>
      <c r="H88" s="2"/>
    </row>
    <row r="89" spans="1:8" ht="15.75">
      <c r="A89" s="68"/>
      <c r="B89" s="69"/>
      <c r="C89" s="4" t="s">
        <v>5</v>
      </c>
      <c r="D89" s="75" t="s">
        <v>4</v>
      </c>
      <c r="E89" s="76"/>
      <c r="F89" s="77"/>
      <c r="G89" s="74"/>
      <c r="H89" s="2"/>
    </row>
    <row r="90" spans="1:8" ht="14.25">
      <c r="A90" s="66" t="s">
        <v>3</v>
      </c>
      <c r="B90" s="67"/>
      <c r="C90" s="70" t="s">
        <v>2</v>
      </c>
      <c r="D90" s="71"/>
      <c r="E90" s="71"/>
      <c r="F90" s="72"/>
      <c r="G90" s="73">
        <v>1069</v>
      </c>
      <c r="H90" s="2"/>
    </row>
    <row r="91" spans="1:8" ht="15.75">
      <c r="A91" s="66"/>
      <c r="B91" s="67"/>
      <c r="C91" s="3" t="s">
        <v>1</v>
      </c>
      <c r="D91" s="87" t="s">
        <v>0</v>
      </c>
      <c r="E91" s="88"/>
      <c r="F91" s="89"/>
      <c r="G91" s="86"/>
      <c r="H91" s="2"/>
    </row>
    <row r="92" spans="1:8" ht="14.25">
      <c r="A92" s="80"/>
      <c r="B92" s="81"/>
      <c r="C92" s="81"/>
      <c r="D92" s="81"/>
      <c r="E92" s="81"/>
      <c r="F92" s="81"/>
      <c r="G92" s="81"/>
      <c r="H92" s="2"/>
    </row>
    <row r="93" spans="1:8" ht="14.25">
      <c r="A93" s="82"/>
      <c r="B93" s="83"/>
      <c r="C93" s="83"/>
      <c r="D93" s="83"/>
      <c r="E93" s="83"/>
      <c r="F93" s="83"/>
      <c r="G93" s="83"/>
      <c r="H93" s="2"/>
    </row>
    <row r="94" spans="1:8" ht="14.25">
      <c r="A94" s="82"/>
      <c r="B94" s="83"/>
      <c r="C94" s="83"/>
      <c r="D94" s="83"/>
      <c r="E94" s="83"/>
      <c r="F94" s="83"/>
      <c r="G94" s="83"/>
      <c r="H94" s="2"/>
    </row>
    <row r="95" spans="1:8" ht="14.25">
      <c r="A95" s="82"/>
      <c r="B95" s="83"/>
      <c r="C95" s="83"/>
      <c r="D95" s="83"/>
      <c r="E95" s="83"/>
      <c r="F95" s="83"/>
      <c r="G95" s="83"/>
      <c r="H95" s="2"/>
    </row>
    <row r="96" spans="1:8" ht="14.25">
      <c r="A96" s="82"/>
      <c r="B96" s="83"/>
      <c r="C96" s="83"/>
      <c r="D96" s="83"/>
      <c r="E96" s="83"/>
      <c r="F96" s="83"/>
      <c r="G96" s="83"/>
      <c r="H96" s="2"/>
    </row>
    <row r="97" spans="1:8" ht="14.25">
      <c r="A97" s="82"/>
      <c r="B97" s="83"/>
      <c r="C97" s="83"/>
      <c r="D97" s="83"/>
      <c r="E97" s="83"/>
      <c r="F97" s="83"/>
      <c r="G97" s="83"/>
      <c r="H97" s="2"/>
    </row>
    <row r="98" spans="1:8" ht="14.25">
      <c r="A98" s="82"/>
      <c r="B98" s="83"/>
      <c r="C98" s="83"/>
      <c r="D98" s="83"/>
      <c r="E98" s="83"/>
      <c r="F98" s="83"/>
      <c r="G98" s="83"/>
      <c r="H98" s="2"/>
    </row>
    <row r="99" spans="1:8" ht="14.25">
      <c r="A99" s="82"/>
      <c r="B99" s="83"/>
      <c r="C99" s="83"/>
      <c r="D99" s="83"/>
      <c r="E99" s="83"/>
      <c r="F99" s="83"/>
      <c r="G99" s="83"/>
      <c r="H99" s="2"/>
    </row>
    <row r="100" spans="1:8" ht="14.25">
      <c r="A100" s="82"/>
      <c r="B100" s="83"/>
      <c r="C100" s="83"/>
      <c r="D100" s="83"/>
      <c r="E100" s="83"/>
      <c r="F100" s="83"/>
      <c r="G100" s="83"/>
      <c r="H100" s="2"/>
    </row>
    <row r="101" spans="1:8" ht="14.25">
      <c r="A101" s="82"/>
      <c r="B101" s="83"/>
      <c r="C101" s="83"/>
      <c r="D101" s="83"/>
      <c r="E101" s="83"/>
      <c r="F101" s="83"/>
      <c r="G101" s="83"/>
      <c r="H101" s="2"/>
    </row>
    <row r="102" spans="1:8" ht="14.25">
      <c r="A102" s="82"/>
      <c r="B102" s="83"/>
      <c r="C102" s="83"/>
      <c r="D102" s="83"/>
      <c r="E102" s="83"/>
      <c r="F102" s="83"/>
      <c r="G102" s="83"/>
      <c r="H102" s="2"/>
    </row>
    <row r="103" spans="1:8" ht="14.25">
      <c r="A103" s="82"/>
      <c r="B103" s="83"/>
      <c r="C103" s="83"/>
      <c r="D103" s="83"/>
      <c r="E103" s="83"/>
      <c r="F103" s="83"/>
      <c r="G103" s="83"/>
      <c r="H103" s="2"/>
    </row>
    <row r="104" spans="1:8" ht="14.25">
      <c r="A104" s="82"/>
      <c r="B104" s="83"/>
      <c r="C104" s="83"/>
      <c r="D104" s="83"/>
      <c r="E104" s="83"/>
      <c r="F104" s="83"/>
      <c r="G104" s="83"/>
      <c r="H104" s="2"/>
    </row>
    <row r="105" spans="1:8" ht="14.25">
      <c r="A105" s="82"/>
      <c r="B105" s="83"/>
      <c r="C105" s="83"/>
      <c r="D105" s="83"/>
      <c r="E105" s="83"/>
      <c r="F105" s="83"/>
      <c r="G105" s="83"/>
      <c r="H105" s="2"/>
    </row>
    <row r="106" spans="1:8" ht="14.25">
      <c r="A106" s="82"/>
      <c r="B106" s="83"/>
      <c r="C106" s="83"/>
      <c r="D106" s="83"/>
      <c r="E106" s="83"/>
      <c r="F106" s="83"/>
      <c r="G106" s="83"/>
      <c r="H106" s="2"/>
    </row>
    <row r="107" spans="1:8" ht="14.25">
      <c r="A107" s="84"/>
      <c r="B107" s="85"/>
      <c r="C107" s="85"/>
      <c r="D107" s="85"/>
      <c r="E107" s="85"/>
      <c r="F107" s="85"/>
      <c r="G107" s="85"/>
      <c r="H107" s="2"/>
    </row>
  </sheetData>
  <sheetProtection/>
  <mergeCells count="168">
    <mergeCell ref="C84:F84"/>
    <mergeCell ref="A92:G107"/>
    <mergeCell ref="A88:B89"/>
    <mergeCell ref="C88:F88"/>
    <mergeCell ref="G88:G89"/>
    <mergeCell ref="D89:F89"/>
    <mergeCell ref="A90:B91"/>
    <mergeCell ref="C90:F90"/>
    <mergeCell ref="G90:G91"/>
    <mergeCell ref="D91:F91"/>
    <mergeCell ref="A85:F85"/>
    <mergeCell ref="A86:B87"/>
    <mergeCell ref="C86:F86"/>
    <mergeCell ref="G86:G87"/>
    <mergeCell ref="D87:F87"/>
    <mergeCell ref="A82:B82"/>
    <mergeCell ref="C82:F82"/>
    <mergeCell ref="A83:B83"/>
    <mergeCell ref="C83:F83"/>
    <mergeCell ref="A84:B84"/>
    <mergeCell ref="A77:H77"/>
    <mergeCell ref="A78:B78"/>
    <mergeCell ref="C78:F78"/>
    <mergeCell ref="H78:H84"/>
    <mergeCell ref="A79:B79"/>
    <mergeCell ref="C79:F79"/>
    <mergeCell ref="A80:B80"/>
    <mergeCell ref="C80:F80"/>
    <mergeCell ref="A81:B81"/>
    <mergeCell ref="C81:F81"/>
    <mergeCell ref="H70:H76"/>
    <mergeCell ref="C71:C72"/>
    <mergeCell ref="D71:D72"/>
    <mergeCell ref="E71:E72"/>
    <mergeCell ref="G71:G72"/>
    <mergeCell ref="C73:C74"/>
    <mergeCell ref="D73:D74"/>
    <mergeCell ref="E73:E74"/>
    <mergeCell ref="D65:D66"/>
    <mergeCell ref="E65:E66"/>
    <mergeCell ref="G65:G66"/>
    <mergeCell ref="G73:G74"/>
    <mergeCell ref="C75:C76"/>
    <mergeCell ref="D75:D76"/>
    <mergeCell ref="E75:E76"/>
    <mergeCell ref="G75:G76"/>
    <mergeCell ref="A70:G70"/>
    <mergeCell ref="C67:C68"/>
    <mergeCell ref="D67:D68"/>
    <mergeCell ref="E67:E68"/>
    <mergeCell ref="G67:G68"/>
    <mergeCell ref="A69:H69"/>
    <mergeCell ref="C63:C64"/>
    <mergeCell ref="D63:D64"/>
    <mergeCell ref="E63:E64"/>
    <mergeCell ref="G63:G64"/>
    <mergeCell ref="C65:C66"/>
    <mergeCell ref="C61:C62"/>
    <mergeCell ref="D61:D62"/>
    <mergeCell ref="E61:E62"/>
    <mergeCell ref="G61:G62"/>
    <mergeCell ref="A55:H55"/>
    <mergeCell ref="A56:G56"/>
    <mergeCell ref="H56:H68"/>
    <mergeCell ref="C57:C58"/>
    <mergeCell ref="D57:D58"/>
    <mergeCell ref="E57:E58"/>
    <mergeCell ref="G51:G52"/>
    <mergeCell ref="C49:C50"/>
    <mergeCell ref="D49:D50"/>
    <mergeCell ref="E49:E50"/>
    <mergeCell ref="G49:G50"/>
    <mergeCell ref="E59:E60"/>
    <mergeCell ref="G59:G60"/>
    <mergeCell ref="G57:G58"/>
    <mergeCell ref="C59:C60"/>
    <mergeCell ref="D59:D60"/>
    <mergeCell ref="G41:G42"/>
    <mergeCell ref="C43:C44"/>
    <mergeCell ref="D43:D44"/>
    <mergeCell ref="C53:C54"/>
    <mergeCell ref="D53:D54"/>
    <mergeCell ref="E53:E54"/>
    <mergeCell ref="G53:G54"/>
    <mergeCell ref="C51:C52"/>
    <mergeCell ref="D51:D52"/>
    <mergeCell ref="E51:E52"/>
    <mergeCell ref="C45:C46"/>
    <mergeCell ref="D45:D46"/>
    <mergeCell ref="E45:E46"/>
    <mergeCell ref="G45:G46"/>
    <mergeCell ref="A39:H39"/>
    <mergeCell ref="A40:G40"/>
    <mergeCell ref="H40:H54"/>
    <mergeCell ref="C41:C42"/>
    <mergeCell ref="D41:D42"/>
    <mergeCell ref="E41:E42"/>
    <mergeCell ref="C47:C48"/>
    <mergeCell ref="D47:D48"/>
    <mergeCell ref="E47:E48"/>
    <mergeCell ref="G47:G48"/>
    <mergeCell ref="C37:C38"/>
    <mergeCell ref="D37:D38"/>
    <mergeCell ref="E37:E38"/>
    <mergeCell ref="G37:G38"/>
    <mergeCell ref="E43:E44"/>
    <mergeCell ref="G43:G44"/>
    <mergeCell ref="E27:E28"/>
    <mergeCell ref="G27:G28"/>
    <mergeCell ref="C29:C30"/>
    <mergeCell ref="D29:D30"/>
    <mergeCell ref="E29:E30"/>
    <mergeCell ref="G29:G30"/>
    <mergeCell ref="G31:G32"/>
    <mergeCell ref="C33:C34"/>
    <mergeCell ref="D33:D34"/>
    <mergeCell ref="E33:E34"/>
    <mergeCell ref="G33:G34"/>
    <mergeCell ref="C35:C36"/>
    <mergeCell ref="D35:D36"/>
    <mergeCell ref="E35:E36"/>
    <mergeCell ref="G35:G36"/>
    <mergeCell ref="G23:G24"/>
    <mergeCell ref="A26:G26"/>
    <mergeCell ref="A25:H25"/>
    <mergeCell ref="C23:C24"/>
    <mergeCell ref="H26:H38"/>
    <mergeCell ref="C27:C28"/>
    <mergeCell ref="D27:D28"/>
    <mergeCell ref="C31:C32"/>
    <mergeCell ref="D31:D32"/>
    <mergeCell ref="E31:E32"/>
    <mergeCell ref="H16:H24"/>
    <mergeCell ref="C17:C18"/>
    <mergeCell ref="D17:D18"/>
    <mergeCell ref="E17:E18"/>
    <mergeCell ref="G17:G18"/>
    <mergeCell ref="C19:C20"/>
    <mergeCell ref="D19:D20"/>
    <mergeCell ref="E19:E20"/>
    <mergeCell ref="D23:D24"/>
    <mergeCell ref="E23:E24"/>
    <mergeCell ref="D11:D12"/>
    <mergeCell ref="E11:E12"/>
    <mergeCell ref="G11:G12"/>
    <mergeCell ref="G19:G20"/>
    <mergeCell ref="C21:C22"/>
    <mergeCell ref="D21:D22"/>
    <mergeCell ref="E21:E22"/>
    <mergeCell ref="G21:G22"/>
    <mergeCell ref="A16:G16"/>
    <mergeCell ref="C13:C14"/>
    <mergeCell ref="D13:D14"/>
    <mergeCell ref="E13:E14"/>
    <mergeCell ref="G13:G14"/>
    <mergeCell ref="A15:H15"/>
    <mergeCell ref="H6:H8"/>
    <mergeCell ref="A9:H9"/>
    <mergeCell ref="A10:G10"/>
    <mergeCell ref="H10:H14"/>
    <mergeCell ref="C11:C12"/>
    <mergeCell ref="B5:G5"/>
    <mergeCell ref="A6:A8"/>
    <mergeCell ref="B6:B8"/>
    <mergeCell ref="C6:C8"/>
    <mergeCell ref="D6:D8"/>
    <mergeCell ref="E6:E8"/>
    <mergeCell ref="F6:G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2012-04-26T08:50:59Z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