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1" activeTab="0"/>
  </bookViews>
  <sheets>
    <sheet name="бытовые" sheetId="1" r:id="rId1"/>
    <sheet name="полупром" sheetId="2" r:id="rId2"/>
    <sheet name="скоро доступны" sheetId="3" r:id="rId3"/>
    <sheet name="заказные" sheetId="4" r:id="rId4"/>
  </sheets>
  <definedNames/>
  <calcPr fullCalcOnLoad="1"/>
</workbook>
</file>

<file path=xl/sharedStrings.xml><?xml version="1.0" encoding="utf-8"?>
<sst xmlns="http://schemas.openxmlformats.org/spreadsheetml/2006/main" count="520" uniqueCount="347">
  <si>
    <r>
      <t xml:space="preserve">Бытовые кондиционеры Cooper&amp;Hunter. (Гарантия </t>
    </r>
    <r>
      <rPr>
        <b/>
        <i/>
        <u val="single"/>
        <sz val="14"/>
        <color indexed="10"/>
        <rFont val="Book Antiqua"/>
        <family val="1"/>
      </rPr>
      <t>3 года</t>
    </r>
    <r>
      <rPr>
        <b/>
        <i/>
        <sz val="14"/>
        <rFont val="Book Antiqua"/>
        <family val="1"/>
      </rPr>
      <t>).</t>
    </r>
  </si>
  <si>
    <t>Модель</t>
  </si>
  <si>
    <t>Описание</t>
  </si>
  <si>
    <t>Холод., kВт</t>
  </si>
  <si>
    <t>Тепло., kВт</t>
  </si>
  <si>
    <t xml:space="preserve">Цена, розн.
USD </t>
  </si>
  <si>
    <t>Сплит системы настенного типа, серия Cozy, R-22</t>
  </si>
  <si>
    <t>CH-S07LH/R2</t>
  </si>
  <si>
    <t>LED дисплей, самоочистка, режим сна, аналог серии Smart</t>
  </si>
  <si>
    <t>CH-S09LH/R2</t>
  </si>
  <si>
    <t>CH-S12LH/R2</t>
  </si>
  <si>
    <t>CH-S18LH/R2</t>
  </si>
  <si>
    <t>CH-S24LH/R2</t>
  </si>
  <si>
    <r>
      <t xml:space="preserve">Сплит системы настенного типа, серия VITAL с плазменным фильтром, R-22 </t>
    </r>
    <r>
      <rPr>
        <b/>
        <i/>
        <sz val="9"/>
        <color indexed="10"/>
        <rFont val="Arial"/>
        <family val="2"/>
      </rPr>
      <t>Новинка 2012 года</t>
    </r>
  </si>
  <si>
    <t>CH-S07SRP</t>
  </si>
  <si>
    <t>CH-S09SRP</t>
  </si>
  <si>
    <t>CH-S12SRP</t>
  </si>
  <si>
    <r>
      <t>Сплит системы настенного типа, серия  ECO PLAZMA (MKP — белый, LKP — серебристый )  с плазменным фильтром, R-22</t>
    </r>
    <r>
      <rPr>
        <b/>
        <sz val="9"/>
        <color indexed="10"/>
        <rFont val="Arial"/>
        <family val="2"/>
      </rPr>
      <t xml:space="preserve"> Новинка 2012 года</t>
    </r>
  </si>
  <si>
    <t>CH-S07M(L)KP</t>
  </si>
  <si>
    <t>CH-S09M(L)KP</t>
  </si>
  <si>
    <t>CH-S12M(L)KP</t>
  </si>
  <si>
    <t>Сплит системы настенного типа, серия SMART, R-410</t>
  </si>
  <si>
    <t>CH-S07LH/R</t>
  </si>
  <si>
    <t>LED дисплей, самоочистка, режим сна, 25 дБ, EER 3,28 COP 3,61</t>
  </si>
  <si>
    <t>CH-S09LH/R</t>
  </si>
  <si>
    <t>LED дисплей, самоочистка, режим сна, 26 дБ, EER 3,23 COP 3,61</t>
  </si>
  <si>
    <t>CH-S12LH/R</t>
  </si>
  <si>
    <t>LED дисплей, самоочистка, режим сна, 28 дБ, EER 3,22 COP 3,62</t>
  </si>
  <si>
    <t>CH-S18LH/R</t>
  </si>
  <si>
    <t>LED дисплей, самоочистка, режим сна, 31 дБ, EER 3,21 COP 3,48</t>
  </si>
  <si>
    <t>CH-S24LH/R</t>
  </si>
  <si>
    <t>LED дисплей, самоочистка, режим сна, 33 дБ, EER 3,24 COP 3,42</t>
  </si>
  <si>
    <t>Сплит системы настенного типа SMART с плазменным фильтром, R-410</t>
  </si>
  <si>
    <t>CH-S07LH/RP</t>
  </si>
  <si>
    <t>CH-S09LH/RP</t>
  </si>
  <si>
    <t>CH-S12LH/RP</t>
  </si>
  <si>
    <t>Сплит системы настенного типа DELUXE PLAZMA с плазменным фильтром</t>
  </si>
  <si>
    <t>CH-S07LHA</t>
  </si>
  <si>
    <t>LED дисплей, самоочистка, режим сна, 25 дБ, EER 2,93 COP 3,38</t>
  </si>
  <si>
    <t>CH-S09LHA</t>
  </si>
  <si>
    <t>LED дисплей, самоочистка, режим сна, 25 дБ, EER 2,82 COP 3,20</t>
  </si>
  <si>
    <t>CH-S12LHA</t>
  </si>
  <si>
    <t>LED дисплей, самоочистка, режим сна, 28 дБ, EER 3,0 COP 3,36</t>
  </si>
  <si>
    <t>CH-S18LHA</t>
  </si>
  <si>
    <t>LED дисплей, самоочистка, режим сна, 31 дБ, EER 2,84 COP 3,25</t>
  </si>
  <si>
    <t>CH-S24LHA</t>
  </si>
  <si>
    <t>LED дисплей, самоочистка, режим сна, 33 дБ, EER 2,8 COP 2,94</t>
  </si>
  <si>
    <t>Сплит системы настенного типа DC INVERTER R410</t>
  </si>
  <si>
    <t>CH-S09FTXG</t>
  </si>
  <si>
    <t>компрессор Daikin-Gree, 24 дБ, EER 3,97 COP 4,20 обогрев до -15С</t>
  </si>
  <si>
    <r>
      <t>0,4</t>
    </r>
    <r>
      <rPr>
        <sz val="10"/>
        <rFont val="Arial"/>
        <family val="2"/>
      </rPr>
      <t>-</t>
    </r>
    <r>
      <rPr>
        <b/>
        <sz val="9"/>
        <rFont val="Arial"/>
        <family val="2"/>
      </rPr>
      <t>2,7</t>
    </r>
    <r>
      <rPr>
        <sz val="8"/>
        <rFont val="Arial"/>
        <family val="2"/>
      </rPr>
      <t>-3,26</t>
    </r>
  </si>
  <si>
    <r>
      <t>0,44</t>
    </r>
    <r>
      <rPr>
        <sz val="10"/>
        <rFont val="Arial"/>
        <family val="2"/>
      </rPr>
      <t>-</t>
    </r>
    <r>
      <rPr>
        <b/>
        <sz val="9"/>
        <rFont val="Arial"/>
        <family val="2"/>
      </rPr>
      <t>3,6</t>
    </r>
    <r>
      <rPr>
        <b/>
        <sz val="8"/>
        <rFont val="Arial"/>
        <family val="2"/>
      </rPr>
      <t>-</t>
    </r>
    <r>
      <rPr>
        <sz val="8"/>
        <rFont val="Arial"/>
        <family val="2"/>
      </rPr>
      <t>4,2</t>
    </r>
  </si>
  <si>
    <t>CH-S12FTXG</t>
  </si>
  <si>
    <t>компрессор Daikin-Gree, 25 дБ, EER 4,0 COP 4,20 обогрев до -15С</t>
  </si>
  <si>
    <r>
      <t>0,6</t>
    </r>
    <r>
      <rPr>
        <b/>
        <sz val="10"/>
        <rFont val="Arial"/>
        <family val="2"/>
      </rPr>
      <t>-</t>
    </r>
    <r>
      <rPr>
        <b/>
        <sz val="9"/>
        <rFont val="Arial"/>
        <family val="2"/>
      </rPr>
      <t>3,6</t>
    </r>
    <r>
      <rPr>
        <sz val="8"/>
        <rFont val="Arial"/>
        <family val="2"/>
      </rPr>
      <t>-4,05</t>
    </r>
  </si>
  <si>
    <r>
      <t>0,6</t>
    </r>
    <r>
      <rPr>
        <sz val="10"/>
        <rFont val="Arial"/>
        <family val="2"/>
      </rPr>
      <t>-</t>
    </r>
    <r>
      <rPr>
        <b/>
        <sz val="9"/>
        <rFont val="Arial"/>
        <family val="2"/>
      </rPr>
      <t>4,1</t>
    </r>
    <r>
      <rPr>
        <b/>
        <sz val="8"/>
        <rFont val="Arial"/>
        <family val="2"/>
      </rPr>
      <t>-</t>
    </r>
    <r>
      <rPr>
        <sz val="8"/>
        <rFont val="Arial"/>
        <family val="2"/>
      </rPr>
      <t>5,25</t>
    </r>
  </si>
  <si>
    <t>CH-S18FTXG</t>
  </si>
  <si>
    <t>компрессор Daikin-Gree, 29 дБ, EER 4,0 COP 4,20 обогрев до -15С</t>
  </si>
  <si>
    <r>
      <t>1,05</t>
    </r>
    <r>
      <rPr>
        <b/>
        <sz val="10"/>
        <rFont val="Arial"/>
        <family val="2"/>
      </rPr>
      <t>-</t>
    </r>
    <r>
      <rPr>
        <b/>
        <sz val="9"/>
        <rFont val="Arial"/>
        <family val="2"/>
      </rPr>
      <t>5,3</t>
    </r>
    <r>
      <rPr>
        <b/>
        <sz val="8"/>
        <rFont val="Arial"/>
        <family val="2"/>
      </rPr>
      <t>-</t>
    </r>
    <r>
      <rPr>
        <sz val="8"/>
        <rFont val="Arial"/>
        <family val="2"/>
      </rPr>
      <t>6,5</t>
    </r>
  </si>
  <si>
    <r>
      <t>1,0</t>
    </r>
    <r>
      <rPr>
        <b/>
        <sz val="10"/>
        <rFont val="Arial"/>
        <family val="2"/>
      </rPr>
      <t>-</t>
    </r>
    <r>
      <rPr>
        <b/>
        <sz val="9"/>
        <rFont val="Arial"/>
        <family val="2"/>
      </rPr>
      <t>5,7</t>
    </r>
    <r>
      <rPr>
        <b/>
        <sz val="8"/>
        <rFont val="Arial"/>
        <family val="2"/>
      </rPr>
      <t>-</t>
    </r>
    <r>
      <rPr>
        <sz val="8"/>
        <rFont val="Arial"/>
        <family val="2"/>
      </rPr>
      <t>7,0</t>
    </r>
  </si>
  <si>
    <t>CH-S24FTXG</t>
  </si>
  <si>
    <t>компрессор Daikin-Gree, 31 дБ, EER 3,78 COP 3,90 обогрев до -15С</t>
  </si>
  <si>
    <r>
      <t>1,5</t>
    </r>
    <r>
      <rPr>
        <b/>
        <sz val="10"/>
        <rFont val="Arial"/>
        <family val="2"/>
      </rPr>
      <t>-</t>
    </r>
    <r>
      <rPr>
        <b/>
        <sz val="9"/>
        <rFont val="Arial"/>
        <family val="2"/>
      </rPr>
      <t>6,45</t>
    </r>
    <r>
      <rPr>
        <b/>
        <sz val="8"/>
        <rFont val="Arial"/>
        <family val="2"/>
      </rPr>
      <t>-</t>
    </r>
    <r>
      <rPr>
        <sz val="8"/>
        <rFont val="Arial"/>
        <family val="2"/>
      </rPr>
      <t>7,0</t>
    </r>
  </si>
  <si>
    <r>
      <t>1,2</t>
    </r>
    <r>
      <rPr>
        <b/>
        <sz val="10"/>
        <rFont val="Arial"/>
        <family val="2"/>
      </rPr>
      <t>-</t>
    </r>
    <r>
      <rPr>
        <b/>
        <sz val="9"/>
        <rFont val="Arial"/>
        <family val="2"/>
      </rPr>
      <t>7,0</t>
    </r>
    <r>
      <rPr>
        <sz val="9"/>
        <rFont val="Arial"/>
        <family val="2"/>
      </rPr>
      <t>-</t>
    </r>
    <r>
      <rPr>
        <sz val="8"/>
        <rFont val="Arial"/>
        <family val="2"/>
      </rPr>
      <t>7,8</t>
    </r>
  </si>
  <si>
    <t>Сплит системы напольного типа, серии CONSOL INVERER</t>
  </si>
  <si>
    <t>СH-S09FVX</t>
  </si>
  <si>
    <t>компрессор Daikin-Gree</t>
  </si>
  <si>
    <t>СH-S12FVX</t>
  </si>
  <si>
    <t>СH-S18FVX</t>
  </si>
  <si>
    <t>Сплит системы настенного типа MIRROR</t>
  </si>
  <si>
    <t>CH-S09LHR</t>
  </si>
  <si>
    <t>зеркальная черная панель, дизайн, 33 дБ, Гонконг, з-д GREE</t>
  </si>
  <si>
    <t>CH-S09LHM</t>
  </si>
  <si>
    <t>панель цвета металик, дизайн, 33 дБ, Гонконг, з-д GREE</t>
  </si>
  <si>
    <t>CH-S12LHR</t>
  </si>
  <si>
    <t>зеркальная черная панель, дизайн, 35 дБ, Гонконг, з-д GREE</t>
  </si>
  <si>
    <t>CH-S12LHM</t>
  </si>
  <si>
    <t>панель цвета металик, дизайн, 35 дБ, Гонконг, з-д GREE</t>
  </si>
  <si>
    <t>Мульти-сплит системы</t>
  </si>
  <si>
    <t>M18LH2A</t>
  </si>
  <si>
    <t>мульти-сплит на два блока</t>
  </si>
  <si>
    <t>2,5+2,5</t>
  </si>
  <si>
    <t>M21LH2A</t>
  </si>
  <si>
    <t>2,5+3,5</t>
  </si>
  <si>
    <r>
      <t>Полупромышленные кондиционеры Cooper&amp;Hunter. (Гарантия</t>
    </r>
    <r>
      <rPr>
        <b/>
        <i/>
        <u val="single"/>
        <sz val="14"/>
        <rFont val="Book Antiqua"/>
        <family val="1"/>
      </rPr>
      <t xml:space="preserve"> </t>
    </r>
    <r>
      <rPr>
        <b/>
        <i/>
        <u val="single"/>
        <sz val="14"/>
        <color indexed="10"/>
        <rFont val="Book Antiqua"/>
        <family val="1"/>
      </rPr>
      <t>3 года</t>
    </r>
    <r>
      <rPr>
        <b/>
        <i/>
        <sz val="14"/>
        <rFont val="Book Antiqua"/>
        <family val="1"/>
      </rPr>
      <t>).</t>
    </r>
  </si>
  <si>
    <t>Сплит системы кассетного типа</t>
  </si>
  <si>
    <t>GKH18K3BI/GUHN18NK1AO</t>
  </si>
  <si>
    <t>600х600хh230, 1 фазный, проводной пульт</t>
  </si>
  <si>
    <t>GKH24K3BI/GUHN24NK1AO</t>
  </si>
  <si>
    <t>840х840хh240, 1 фазный, проводной пульт</t>
  </si>
  <si>
    <t>GKH36K3BI/GUHN36NM1AO</t>
  </si>
  <si>
    <t>840х840хh320, 3 фазный, проводной пульт</t>
  </si>
  <si>
    <t>GKH48K3BI/GUHN48NM1AO</t>
  </si>
  <si>
    <t>Сплит системы канального типа</t>
  </si>
  <si>
    <t>GFH18K3BI/GUHN18NK1AO</t>
  </si>
  <si>
    <t>840 м3/час, до 60 Па, 1 фазный, проводной пульт</t>
  </si>
  <si>
    <t>GFH24K3BI/GUHN24NK1AO</t>
  </si>
  <si>
    <t>1400 м3/час, до 80 Па, 1 фазный, проводной пульт</t>
  </si>
  <si>
    <t>GFH36K3BI/GUHN36NM1AO</t>
  </si>
  <si>
    <t>2000 м3/час, до 150 Па, 3 фазный, проводной пульт</t>
  </si>
  <si>
    <t>GFH48K3BI/GUHN48NM1AO</t>
  </si>
  <si>
    <t>2300 м3/час, до 150 Па, 3 фазный, проводной пульт</t>
  </si>
  <si>
    <t>GFH60K3BI/GUHN60NM1AO</t>
  </si>
  <si>
    <t>2500 м3/час, до 150 Па, 3 фазный, проводной пульт</t>
  </si>
  <si>
    <t>Сплит системы напольно-потолочного типа</t>
  </si>
  <si>
    <t>GTH18K3BI/GUHN18NK1AO</t>
  </si>
  <si>
    <t>GTH24K3BI/GUHN24NK1AO</t>
  </si>
  <si>
    <t>GTH36K3BI/GUHN36NM1AO</t>
  </si>
  <si>
    <t>2000 м3/час, до 15 Па, 3 фазный, проводной пульт</t>
  </si>
  <si>
    <t>GTH48K3BI/GUHN48NM1AO</t>
  </si>
  <si>
    <t>2500 м3/час, до 15 Па, 3 фазный, проводной пульт</t>
  </si>
  <si>
    <t>Сплит системы кассетного типа INVERTOR, 4х сторонняя</t>
  </si>
  <si>
    <t>GKH12K3CI/GUHD12NK3CO</t>
  </si>
  <si>
    <t>EER-3,3 COP-3,61, ДхВхШ 600х230х600 (панель 650х50х650), 1/4+3/8, мах 20м, 1 фаза</t>
  </si>
  <si>
    <t>пока не доступны</t>
  </si>
  <si>
    <t>GKH18K3CI/GUHD18NK3CO</t>
  </si>
  <si>
    <t>EER-3,21 COP-3,62, ДхВхШ 840х240х840 (панель 950х60х950), 1/4+1/2, мах 20м, 1 фаза</t>
  </si>
  <si>
    <t>GKH24K3CI/GUHD24NK3CO</t>
  </si>
  <si>
    <t>EER-3,21 COP-3,62, ДхВхШ 840х240х840 (панель 950х60х950), 3/8+5/8, мах 30м, 1 фаза</t>
  </si>
  <si>
    <t>начало апреля</t>
  </si>
  <si>
    <t>GKH30K3CI/GUHD30NK3CO</t>
  </si>
  <si>
    <t>EER-3,21 COP-3,61, ДхВхШ 840х240х840 (панель 950х60х950), 3/8+5/8, мах 30м, 1 фаза</t>
  </si>
  <si>
    <t>GKH36K3CI/GUHD36NK3CO</t>
  </si>
  <si>
    <t>GKH42K3CI/GUHD42NK3CO</t>
  </si>
  <si>
    <t>EER-3,21 COP-3,61, ДхВхШ 840х240х840 (панель 950х60х950), 3/8+5/8, мах 50м, 1 фаза</t>
  </si>
  <si>
    <t>GKH36K3CI/GUHD36NM3CO</t>
  </si>
  <si>
    <t>EER-3,21 COP-3,61, ДхВхШ 840х240х840 (панель 950х60х950), 3/8+5/8, мах 30м, 3 фазы</t>
  </si>
  <si>
    <t>GKH42K3CI/GUHD42NM3CO</t>
  </si>
  <si>
    <t>EER-3,21 COP-3,61, ДхВхШ 840х240х840 (панель 950х60х950), 3/8+5/8, мах 50м, 3 фазы</t>
  </si>
  <si>
    <t>Сплит системы канального типа INVERTOR</t>
  </si>
  <si>
    <t>GFH09K3CI/GUHD09NK3CO</t>
  </si>
  <si>
    <t>EER-3,25 COP-3,62, 800 м3, ДхВхШ 880х250х665, 1/4+3/8, мах 20м, 25 Па 1 фаза</t>
  </si>
  <si>
    <t>GFH12K3CI/GUHD12NK3CO</t>
  </si>
  <si>
    <t>EER-3,25 COP-3,9, 840 м3, ДхВхШ 980х266х721, 1/4+3/8, мах 20м, 25 Па 1 фаза</t>
  </si>
  <si>
    <t>GFH18K3CI/GUHD18NK3CO</t>
  </si>
  <si>
    <t>EER-3,21 COP-3,62,1000/800/600 м3, ДхВхШ 980х266х721, 1/4+1/2, мах 20м, 60 Па 1 фаза</t>
  </si>
  <si>
    <t>GFH24K3CI/GUHD24NK3CO</t>
  </si>
  <si>
    <t>EER-3,21 COP-3,62,1600/1400/1200 м3, ДхВхШ 1270х268х530, 3/8+5/8, мах 30м, 100 Па 1 фаза</t>
  </si>
  <si>
    <t>GFH30K3CI/GUHD30NK3CO</t>
  </si>
  <si>
    <t>EER-3,22 COP-3,62, 1500/1300/1100 м3, ДхВхШ 1270х268х530, 3/8+5/8, мах 30м, 100 Па 1 фаза</t>
  </si>
  <si>
    <t>GFH36K3CI/GUHD36NK3CO</t>
  </si>
  <si>
    <t>EER-3,21 COP-3,61, 2300/2110/1850 м3, ДхВхШ 1226х290х775, 3/8+5/8, мах 30м, 150 Па 1 фаза</t>
  </si>
  <si>
    <t>GFH42K3CI/GUHD42NK3CO</t>
  </si>
  <si>
    <t>EER-3,21 COP-3,61, 2300/2110/1850 м3, ДхВхШ 1226х290х775, 3/8+5/8, мах 50м, 150 Па 1 фаза</t>
  </si>
  <si>
    <t>GFH48K3CI/GUHD48NK3CO</t>
  </si>
  <si>
    <t>EER-3,22 COP-3,67, 2500/2300/2100 м3, ДхВхШ 1226х330х815, 3/8+5/8, мах 50м, 150 Па 1 фаза</t>
  </si>
  <si>
    <t>GFH36K3CI/GUHD36NM3CO</t>
  </si>
  <si>
    <t>EER-3,21 COP-3,61, 2300/2110/1850 м3, ДхВхШ 1226х290х775, 3/8+5/8, мах 30м, 150 Па 3 фазы</t>
  </si>
  <si>
    <t>GFH42K3CI/GUHD42NM3CO</t>
  </si>
  <si>
    <t>EER-3,21 COP-3,61, 2300/2110/1850 м3, ДхВхШ 1226х290х775, 3/8+5/8, мах 50м, 150 Па 3 фазы</t>
  </si>
  <si>
    <t>GFH48K3CI/GUHD48NM3CO</t>
  </si>
  <si>
    <t>EER-3,22 COP-3,67, 2500/2300/2100 м3, ДхВхШ 1226х330х815, 3/8+5/8, мах 50м, 150 Па 3 фазы</t>
  </si>
  <si>
    <t>GFH60K3CI/GUHD60NM3CO</t>
  </si>
  <si>
    <t>EER-3,21 COP-3,61, 3150 м3, ДхВхШ 1463х389х799, 3/8+3/4, мах 50м, 150 Па 3 фазы</t>
  </si>
  <si>
    <t>Сплит системы напольно-потолочного типа INVERTOR</t>
  </si>
  <si>
    <t>GTH09K3CI/GUHD09NK3CO</t>
  </si>
  <si>
    <t>EER-3,5 COP-4,0, ДхВхШ 1220х225х700, 1/4+3/8, мах 20м, 1 фаза</t>
  </si>
  <si>
    <t>GTH12K3CI/GUHD12NK3CO</t>
  </si>
  <si>
    <t>EER-3,21 COP-4,1, ДхВхШ 1220х225х700, 1/4+3/8, мах 20м, 1 фаза</t>
  </si>
  <si>
    <t>GTH18K3CI/GUHD18NK3CO</t>
  </si>
  <si>
    <t>EER-3,21 COP-3,61, ДхВхШ 1220х225х700, 1/4+1/2, мах 20м, 1 фаза</t>
  </si>
  <si>
    <t>GTH24K3CI/GUHD24NK3CO</t>
  </si>
  <si>
    <t>EER-3,21 COP-3,62, ДхВхШ 1220х225х700, 3/8+5/8, мах 30м, 1 фаза</t>
  </si>
  <si>
    <t>GTH30K3CI/GUHD30NK3CO</t>
  </si>
  <si>
    <t>EER-3,21 COP-3,61, ДхВхШ 1420х245х700, 3/8+5/8, мах 30м, 1 фаза</t>
  </si>
  <si>
    <t>GTH36K3CI/GUHD36NK3CO</t>
  </si>
  <si>
    <t>GTH42K3CI/GUHD42NK3CO</t>
  </si>
  <si>
    <t>EER-3,21 COP-3,61, ДхВхШ 1420х245х700, 3/8+5/8, мах 50м, 1 фаза</t>
  </si>
  <si>
    <t>GTH48K3CI/GUHD48NK3CO</t>
  </si>
  <si>
    <t>GTH36K3CI/GUHD36NM3CO</t>
  </si>
  <si>
    <t>EER-3,21 COP-3,61, ДхВхШ 1420х245х700, 3/8+5/8, мах 30м, 3 фаза</t>
  </si>
  <si>
    <t>GTH42K3CI/GUHD42NM3CO</t>
  </si>
  <si>
    <t>EER-3,21 COP-3,61, ДхВхШ 1420х245х700, 3/8+5/8, мах 50м, 3 фаза</t>
  </si>
  <si>
    <t>GTH48K3CI/GUHD48NM3CO</t>
  </si>
  <si>
    <t>GTH60K3CI/GUHD60NM3CO</t>
  </si>
  <si>
    <t>Приточно-вытяжные установки с рекуперацией тепла HRV</t>
  </si>
  <si>
    <t>FHBQ-D5-K</t>
  </si>
  <si>
    <t>500-380-300 м3/ч    макс/средн/мин</t>
  </si>
  <si>
    <t>FHBQ-D8-K</t>
  </si>
  <si>
    <t>800-600-480 м3/ч    макс/средн/мин</t>
  </si>
  <si>
    <t>FHBQ-D10-K</t>
  </si>
  <si>
    <t>1000-750-600 м3/ч    макс/средн/мин</t>
  </si>
  <si>
    <t>FHBQ-D15-M</t>
  </si>
  <si>
    <t>1500 м3/ч</t>
  </si>
  <si>
    <t>FHBQ-D20-M</t>
  </si>
  <si>
    <t>2000 м3/ч</t>
  </si>
  <si>
    <t>FHBQ-D30-M</t>
  </si>
  <si>
    <t>3000 м3/ч</t>
  </si>
  <si>
    <t xml:space="preserve">Мульти сплит система Free Match DC Inverter до 5 внутренних блоков ,R410A </t>
  </si>
  <si>
    <t>20 февраля 2012 год</t>
  </si>
  <si>
    <t>Тип</t>
  </si>
  <si>
    <t>Производительность холод/тепло, Btu/h</t>
  </si>
  <si>
    <t>EER/COP</t>
  </si>
  <si>
    <t>Размеры ДхВхШ</t>
  </si>
  <si>
    <t>Напряжение питания</t>
  </si>
  <si>
    <t>Максимальное количество внутренних блоков</t>
  </si>
  <si>
    <t>Техническое описание</t>
  </si>
  <si>
    <t>Рисунок</t>
  </si>
  <si>
    <t>Дистанционный/проводной контроллер</t>
  </si>
  <si>
    <t>Опт</t>
  </si>
  <si>
    <t>Розница</t>
  </si>
  <si>
    <t>Наружные блоки для  Multi Mini Splits - Free match</t>
  </si>
  <si>
    <t>GWHD(14)NK3BO</t>
  </si>
  <si>
    <t>14/15K</t>
  </si>
  <si>
    <t>3,57/3,81</t>
  </si>
  <si>
    <t>899х596х378</t>
  </si>
  <si>
    <t>220-240В/1Ф/50Гц</t>
  </si>
  <si>
    <t>1 to 2</t>
  </si>
  <si>
    <t>Multi DC inverter System, R410A,Тепловой насос,удаленный контроллер,EXV внутри наружного блока</t>
  </si>
  <si>
    <t>GWHD(18)NK3DO</t>
  </si>
  <si>
    <t>17/19K</t>
  </si>
  <si>
    <t>3,23/3,63</t>
  </si>
  <si>
    <t>GWHD(24)NK3DO</t>
  </si>
  <si>
    <t>24/26K</t>
  </si>
  <si>
    <t>3,21/3,41</t>
  </si>
  <si>
    <t>955х700х396</t>
  </si>
  <si>
    <t>GWHD(24)NK3EO</t>
  </si>
  <si>
    <t>24/29K</t>
  </si>
  <si>
    <t>3,21/3,62</t>
  </si>
  <si>
    <t>1 to 3</t>
  </si>
  <si>
    <t>GWHD(28)NK3BO</t>
  </si>
  <si>
    <t>27,3/32K</t>
  </si>
  <si>
    <t>1 to 4</t>
  </si>
  <si>
    <t>GWHD(36)NK3AO</t>
  </si>
  <si>
    <t>33,4/37,5K</t>
  </si>
  <si>
    <t>3,23/3,65</t>
  </si>
  <si>
    <t>950х412х840</t>
  </si>
  <si>
    <t>1 to 5</t>
  </si>
  <si>
    <t>GWHD(42)NK3AO</t>
  </si>
  <si>
    <t>39,5/44,3K</t>
  </si>
  <si>
    <t>3,23/3,66</t>
  </si>
  <si>
    <t>1015х440х1103</t>
  </si>
  <si>
    <t>Внутренний блок настенного типа (Cozy)</t>
  </si>
  <si>
    <t>GWH(07)MA-K3DNA3B/I</t>
  </si>
  <si>
    <t>7,2/8,9K</t>
  </si>
  <si>
    <t>790х265х170</t>
  </si>
  <si>
    <t>/</t>
  </si>
  <si>
    <t>Дистанционный пульт стандартной версии</t>
  </si>
  <si>
    <t>GWH(09)MA-K3DNA3B/I</t>
  </si>
  <si>
    <t>8,9/9,6K</t>
  </si>
  <si>
    <t>GWH(12)MB-K3DNA3B/I</t>
  </si>
  <si>
    <t>11,9/13K</t>
  </si>
  <si>
    <t>845х275х180</t>
  </si>
  <si>
    <t>GWH(18)MC-K3DNA3B/I</t>
  </si>
  <si>
    <t>18,1/19,8K</t>
  </si>
  <si>
    <t>940х298х200</t>
  </si>
  <si>
    <t>Внутренний блок канального типа</t>
  </si>
  <si>
    <t>GFH(09)EA-K3DNA1A/I</t>
  </si>
  <si>
    <t>8,53/2,8K</t>
  </si>
  <si>
    <t>700х200х615</t>
  </si>
  <si>
    <t>wireless remote controller Z63351L are standard version,</t>
  </si>
  <si>
    <t>GFH(12)EA-K3DNA1A/I</t>
  </si>
  <si>
    <t>11,94/3,85K</t>
  </si>
  <si>
    <t>GFH(18)EA-K3DNA1A/I</t>
  </si>
  <si>
    <t>17,06/5,5K</t>
  </si>
  <si>
    <t>900х200х615</t>
  </si>
  <si>
    <t>GFH(21)EA-K3DNA1A/I</t>
  </si>
  <si>
    <t>20,47/6,6K</t>
  </si>
  <si>
    <t>1100х200х615</t>
  </si>
  <si>
    <t>GFH(24)EA-K3DNA1A/I</t>
  </si>
  <si>
    <t>24,23/8,0k</t>
  </si>
  <si>
    <t>Внутренний блок кассетного типа</t>
  </si>
  <si>
    <t>GKH(12)BA-K3DNA2A/I</t>
  </si>
  <si>
    <t>11,94/13,65K</t>
  </si>
  <si>
    <t>570х230х570</t>
  </si>
  <si>
    <t>GKH(18)BA-K3DNA2A/I</t>
  </si>
  <si>
    <t>15,35/17,06K</t>
  </si>
  <si>
    <t>GKH(24)BA-K3DNA1A/I</t>
  </si>
  <si>
    <t>24K</t>
  </si>
  <si>
    <t>840х240х840</t>
  </si>
  <si>
    <t>Внутренний блок напольно-потолочного типа</t>
  </si>
  <si>
    <t>GTH(09)BA-K3DNA1A/I</t>
  </si>
  <si>
    <t>1220х700х225</t>
  </si>
  <si>
    <t>GTH(12)BA-K3DNA1A/I</t>
  </si>
  <si>
    <t>GTH(18)BA-K3DNA1A/I</t>
  </si>
  <si>
    <t>17,06/5,50K</t>
  </si>
  <si>
    <t>GTH(21)BA-K3DNA1A/I</t>
  </si>
  <si>
    <t>21K</t>
  </si>
  <si>
    <t>GTH(24)BA-K3DNA2A/I</t>
  </si>
  <si>
    <t>24,23/8,0K</t>
  </si>
  <si>
    <t>Внутренний блок консольного типа</t>
  </si>
  <si>
    <t>GEH(09)AA-K3DNA1B/I</t>
  </si>
  <si>
    <t>700х600х215</t>
  </si>
  <si>
    <t>GEH(12)AA-K3DNA1B/I</t>
  </si>
  <si>
    <t>11,9/13,0K</t>
  </si>
  <si>
    <t>GEH(18)AA-K3DNA1B/I</t>
  </si>
  <si>
    <t> Серия Free Match - это мультисплит-система премиум класса с универсальными наружными блоками. В данных кондиционерах применяется DC-инверторный компрессор нового поколения. Модели данной серии работают на озонобезопасном фреоне R410A. К одному наружному блоку такого кондиционера можно подключить от 2-х до 5-х внутренних блоков. В качестве внутренних блоков могут использоваться блоки настенного, канального, кассетного и напольно-потолочного типа. </t>
  </si>
  <si>
    <t>Мощные канальные кондиционеры COOPER&amp;HUNTER</t>
  </si>
  <si>
    <t>20 февраля 2012</t>
  </si>
  <si>
    <t xml:space="preserve">Канальный кондиционер  T1  R22  50Гц  Серия B </t>
  </si>
  <si>
    <t>Воздухопроизводительность, м3/ч</t>
  </si>
  <si>
    <t>Рабочий диапазот температур</t>
  </si>
  <si>
    <t>Мощность охлаждение/нагрев, кВт</t>
  </si>
  <si>
    <t>Проводной контроллер</t>
  </si>
  <si>
    <t>опт</t>
  </si>
  <si>
    <t>розница</t>
  </si>
  <si>
    <t>склад</t>
  </si>
  <si>
    <t>Только охлаждение</t>
  </si>
  <si>
    <t>FG20/B-G</t>
  </si>
  <si>
    <t xml:space="preserve">Охлаждение +21/+43С </t>
  </si>
  <si>
    <t>380В-3Ф-50Гц</t>
  </si>
  <si>
    <t>под заказ</t>
  </si>
  <si>
    <t>FG25/B-G</t>
  </si>
  <si>
    <t>FG30/B-G</t>
  </si>
  <si>
    <t>FG40/B-G</t>
  </si>
  <si>
    <t>FG50/B(2)-G</t>
  </si>
  <si>
    <t>FG60/B(2)-G</t>
  </si>
  <si>
    <t>Тепловой насос (без электрического нагревателя)</t>
  </si>
  <si>
    <t>FGR20/B-G</t>
  </si>
  <si>
    <t xml:space="preserve">Охлаждение +21/+43С Нагрев -5/+24С </t>
  </si>
  <si>
    <t>FGR25/B-G</t>
  </si>
  <si>
    <t>FGR30/B-G</t>
  </si>
  <si>
    <t>FGR40/B-G</t>
  </si>
  <si>
    <t>FGR50/B(2)-G</t>
  </si>
  <si>
    <t>FGR60/B(2)-G</t>
  </si>
  <si>
    <t>Тепловой насос (с электрическим нагревателем)</t>
  </si>
  <si>
    <t xml:space="preserve">FGR20/B-G </t>
  </si>
  <si>
    <t xml:space="preserve">FGR25/B-G </t>
  </si>
  <si>
    <t xml:space="preserve">FGR30/B-G </t>
  </si>
  <si>
    <t>на складе</t>
  </si>
  <si>
    <t xml:space="preserve">FGR40/B-G </t>
  </si>
  <si>
    <t>ожид</t>
  </si>
  <si>
    <t xml:space="preserve">FGR50/B(2)-G </t>
  </si>
  <si>
    <t xml:space="preserve">FGR60/B(2)-G </t>
  </si>
  <si>
    <t>Канальный кондиционер  T1  R22  50Гц Серия C Common EER</t>
  </si>
  <si>
    <t>Дистанционный контроллер</t>
  </si>
  <si>
    <t>FG20/C-M</t>
  </si>
  <si>
    <t>Охлаждение +21/+43С</t>
  </si>
  <si>
    <t>FG25/C-M</t>
  </si>
  <si>
    <t>FG30/C-M</t>
  </si>
  <si>
    <t>FG40/C-M</t>
  </si>
  <si>
    <t>FGR20/C-M</t>
  </si>
  <si>
    <t>FGR25/C-M</t>
  </si>
  <si>
    <t>50Hz 3Ph 380V</t>
  </si>
  <si>
    <t>FGR30/C-M</t>
  </si>
  <si>
    <t>FGR40/C-M</t>
  </si>
  <si>
    <t>Тепловой насос (с электрическим нагревателем )</t>
  </si>
  <si>
    <t>Канальный кондиционер  T1 R410A  50Гц</t>
  </si>
  <si>
    <t>Тепловой насос(без низкотемпературного охлаждения)</t>
  </si>
  <si>
    <t>FGR20/BNa-M</t>
  </si>
  <si>
    <t>Нагрев -5/+24С</t>
  </si>
  <si>
    <t xml:space="preserve">380В-3Ф-50Гц </t>
  </si>
  <si>
    <t>FGR30/BNa-M</t>
  </si>
  <si>
    <t>FGR40/BNa-M</t>
  </si>
  <si>
    <t>Тепловой насос (с низкотемпературным охлаждением)</t>
  </si>
  <si>
    <t>FGR25/CNa-M</t>
  </si>
  <si>
    <r>
      <rPr>
        <b/>
        <sz val="9"/>
        <color indexed="8"/>
        <rFont val="Times New Roman"/>
        <family val="1"/>
      </rPr>
      <t xml:space="preserve">Цена, розн.
USD </t>
    </r>
    <r>
      <rPr>
        <b/>
        <sz val="10"/>
        <color indexed="10"/>
        <rFont val="Times New Roman"/>
        <family val="1"/>
      </rPr>
      <t>(без учёта скидки)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</si>
</sst>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US$&quot;#,##0"/>
    <numFmt numFmtId="165" formatCode="0.000"/>
    <numFmt numFmtId="166" formatCode="\$#,##0.00_);&quot;($&quot;#,##0.00\)"/>
    <numFmt numFmtId="167" formatCode="0.0_);\(0.0\)"/>
    <numFmt numFmtId="168" formatCode="0_);\(0\)"/>
  </numFmts>
  <fonts count="84">
    <font>
      <sz val="10"/>
      <name val="Arial"/>
      <family val="2"/>
    </font>
    <font>
      <sz val="12"/>
      <name val="Times New Roman"/>
      <family val="1"/>
    </font>
    <font>
      <sz val="8"/>
      <name val="Arial Cyr"/>
      <family val="2"/>
    </font>
    <font>
      <sz val="12"/>
      <name val="宋体"/>
      <family val="0"/>
    </font>
    <font>
      <sz val="11"/>
      <color indexed="8"/>
      <name val="宋体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4"/>
      <color indexed="62"/>
      <name val="Arial"/>
      <family val="2"/>
    </font>
    <font>
      <b/>
      <sz val="9"/>
      <color indexed="10"/>
      <name val="Verdana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 Cyr"/>
      <family val="2"/>
    </font>
    <font>
      <b/>
      <sz val="11"/>
      <name val="Times New Roman"/>
      <family val="1"/>
    </font>
    <font>
      <b/>
      <u val="single"/>
      <sz val="12"/>
      <color indexed="12"/>
      <name val="Arial"/>
      <family val="2"/>
    </font>
    <font>
      <sz val="12"/>
      <name val="Arial"/>
      <family val="2"/>
    </font>
    <font>
      <b/>
      <i/>
      <sz val="14"/>
      <name val="Book Antiqua"/>
      <family val="1"/>
    </font>
    <font>
      <b/>
      <i/>
      <u val="single"/>
      <sz val="14"/>
      <color indexed="10"/>
      <name val="Book Antiqua"/>
      <family val="1"/>
    </font>
    <font>
      <b/>
      <sz val="14"/>
      <name val="Arial"/>
      <family val="2"/>
    </font>
    <font>
      <b/>
      <sz val="12"/>
      <name val="Book Antiqua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u val="single"/>
      <sz val="14"/>
      <name val="Book Antiqua"/>
      <family val="1"/>
    </font>
    <font>
      <b/>
      <sz val="9"/>
      <name val="Arial Cyr"/>
      <family val="2"/>
    </font>
    <font>
      <b/>
      <sz val="16"/>
      <name val="Arial"/>
      <family val="2"/>
    </font>
    <font>
      <b/>
      <sz val="14"/>
      <color indexed="12"/>
      <name val="Arial"/>
      <family val="2"/>
    </font>
    <font>
      <b/>
      <u val="single"/>
      <sz val="12"/>
      <name val="Arial"/>
      <family val="2"/>
    </font>
    <font>
      <b/>
      <sz val="11"/>
      <color indexed="12"/>
      <name val="Arial"/>
      <family val="2"/>
    </font>
    <font>
      <b/>
      <i/>
      <sz val="16"/>
      <color indexed="12"/>
      <name val="Arial"/>
      <family val="2"/>
    </font>
    <font>
      <b/>
      <sz val="26"/>
      <color indexed="12"/>
      <name val="Arial"/>
      <family val="2"/>
    </font>
    <font>
      <b/>
      <u val="single"/>
      <sz val="11"/>
      <name val="Arial"/>
      <family val="2"/>
    </font>
    <font>
      <b/>
      <sz val="12"/>
      <color indexed="12"/>
      <name val="Arial"/>
      <family val="2"/>
    </font>
    <font>
      <b/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58"/>
      <name val="Calibri"/>
      <family val="2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6"/>
      <color indexed="8"/>
      <name val="Arial Cyr"/>
      <family val="0"/>
    </font>
    <font>
      <sz val="12"/>
      <color indexed="40"/>
      <name val="Arial Cyr"/>
      <family val="0"/>
    </font>
    <font>
      <b/>
      <sz val="14"/>
      <color indexed="60"/>
      <name val="Arial Cyr"/>
      <family val="0"/>
    </font>
    <font>
      <sz val="10"/>
      <color indexed="56"/>
      <name val="Arial"/>
      <family val="0"/>
    </font>
    <font>
      <sz val="12"/>
      <color indexed="5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2" fillId="0" borderId="0">
      <alignment/>
      <protection/>
    </xf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3" fillId="3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</cellStyleXfs>
  <cellXfs count="133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1" fillId="0" borderId="10" xfId="44" applyNumberFormat="1" applyFont="1" applyFill="1" applyBorder="1" applyAlignment="1" applyProtection="1">
      <alignment horizontal="left"/>
      <protection/>
    </xf>
    <xf numFmtId="0" fontId="13" fillId="0" borderId="10" xfId="0" applyFont="1" applyBorder="1" applyAlignment="1">
      <alignment/>
    </xf>
    <xf numFmtId="0" fontId="11" fillId="0" borderId="0" xfId="0" applyFont="1" applyAlignment="1">
      <alignment/>
    </xf>
    <xf numFmtId="0" fontId="14" fillId="0" borderId="0" xfId="44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11" xfId="0" applyFont="1" applyBorder="1" applyAlignment="1">
      <alignment horizontal="right"/>
    </xf>
    <xf numFmtId="0" fontId="0" fillId="0" borderId="12" xfId="0" applyFont="1" applyFill="1" applyBorder="1" applyAlignment="1">
      <alignment/>
    </xf>
    <xf numFmtId="2" fontId="19" fillId="0" borderId="12" xfId="34" applyNumberFormat="1" applyFont="1" applyFill="1" applyBorder="1" applyAlignment="1">
      <alignment horizontal="center" vertical="center" wrapText="1"/>
      <protection/>
    </xf>
    <xf numFmtId="2" fontId="20" fillId="0" borderId="12" xfId="34" applyNumberFormat="1" applyFont="1" applyFill="1" applyBorder="1" applyAlignment="1">
      <alignment horizontal="center" vertical="center" wrapText="1"/>
      <protection/>
    </xf>
    <xf numFmtId="2" fontId="21" fillId="0" borderId="12" xfId="34" applyNumberFormat="1" applyFont="1" applyFill="1" applyBorder="1" applyAlignment="1">
      <alignment horizontal="center" vertical="center" wrapText="1"/>
      <protection/>
    </xf>
    <xf numFmtId="0" fontId="0" fillId="33" borderId="12" xfId="0" applyFont="1" applyFill="1" applyBorder="1" applyAlignment="1">
      <alignment/>
    </xf>
    <xf numFmtId="164" fontId="18" fillId="0" borderId="12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vertical="center"/>
    </xf>
    <xf numFmtId="2" fontId="7" fillId="0" borderId="12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/>
    </xf>
    <xf numFmtId="1" fontId="15" fillId="0" borderId="0" xfId="0" applyNumberFormat="1" applyFont="1" applyAlignment="1">
      <alignment/>
    </xf>
    <xf numFmtId="165" fontId="15" fillId="0" borderId="0" xfId="0" applyNumberFormat="1" applyFont="1" applyAlignment="1">
      <alignment/>
    </xf>
    <xf numFmtId="2" fontId="7" fillId="0" borderId="13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vertical="center"/>
    </xf>
    <xf numFmtId="2" fontId="7" fillId="0" borderId="17" xfId="0" applyNumberFormat="1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164" fontId="18" fillId="0" borderId="11" xfId="0" applyNumberFormat="1" applyFont="1" applyFill="1" applyBorder="1" applyAlignment="1">
      <alignment vertical="center"/>
    </xf>
    <xf numFmtId="1" fontId="0" fillId="0" borderId="0" xfId="0" applyNumberFormat="1" applyFont="1" applyAlignment="1">
      <alignment/>
    </xf>
    <xf numFmtId="164" fontId="7" fillId="0" borderId="12" xfId="0" applyNumberFormat="1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left" vertical="center"/>
    </xf>
    <xf numFmtId="2" fontId="26" fillId="0" borderId="12" xfId="0" applyNumberFormat="1" applyFont="1" applyFill="1" applyBorder="1" applyAlignment="1">
      <alignment horizontal="center" vertical="center"/>
    </xf>
    <xf numFmtId="164" fontId="18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left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5" fillId="0" borderId="19" xfId="0" applyFont="1" applyFill="1" applyBorder="1" applyAlignment="1">
      <alignment vertical="center"/>
    </xf>
    <xf numFmtId="0" fontId="5" fillId="0" borderId="19" xfId="71" applyFont="1" applyFill="1" applyBorder="1" applyAlignment="1">
      <alignment horizontal="center" vertical="center" wrapText="1"/>
      <protection/>
    </xf>
    <xf numFmtId="164" fontId="6" fillId="0" borderId="13" xfId="0" applyNumberFormat="1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/>
    </xf>
    <xf numFmtId="0" fontId="30" fillId="34" borderId="19" xfId="0" applyFont="1" applyFill="1" applyBorder="1" applyAlignment="1">
      <alignment horizontal="center"/>
    </xf>
    <xf numFmtId="0" fontId="6" fillId="0" borderId="19" xfId="0" applyFont="1" applyBorder="1" applyAlignment="1">
      <alignment horizontal="left"/>
    </xf>
    <xf numFmtId="1" fontId="31" fillId="0" borderId="0" xfId="0" applyNumberFormat="1" applyFont="1" applyFill="1" applyBorder="1" applyAlignment="1">
      <alignment horizontal="left" vertical="center"/>
    </xf>
    <xf numFmtId="0" fontId="10" fillId="0" borderId="0" xfId="72" applyFont="1" applyFill="1" applyAlignment="1">
      <alignment horizontal="center" vertical="center"/>
      <protection/>
    </xf>
    <xf numFmtId="0" fontId="10" fillId="0" borderId="0" xfId="72" applyFont="1" applyFill="1">
      <alignment/>
      <protection/>
    </xf>
    <xf numFmtId="0" fontId="10" fillId="0" borderId="0" xfId="72" applyFont="1" applyFill="1" applyAlignment="1">
      <alignment horizontal="center" vertical="center" wrapText="1"/>
      <protection/>
    </xf>
    <xf numFmtId="0" fontId="33" fillId="0" borderId="0" xfId="72" applyFont="1" applyFill="1">
      <alignment/>
      <protection/>
    </xf>
    <xf numFmtId="0" fontId="11" fillId="0" borderId="13" xfId="72" applyFont="1" applyFill="1" applyBorder="1" applyAlignment="1">
      <alignment horizontal="center" vertical="center" wrapText="1"/>
      <protection/>
    </xf>
    <xf numFmtId="166" fontId="11" fillId="0" borderId="13" xfId="72" applyNumberFormat="1" applyFont="1" applyFill="1" applyBorder="1" applyAlignment="1">
      <alignment horizontal="center" vertical="center" wrapText="1"/>
      <protection/>
    </xf>
    <xf numFmtId="0" fontId="34" fillId="35" borderId="13" xfId="72" applyFont="1" applyFill="1" applyBorder="1" applyAlignment="1">
      <alignment horizontal="center" vertical="center"/>
      <protection/>
    </xf>
    <xf numFmtId="0" fontId="11" fillId="0" borderId="0" xfId="72" applyFont="1" applyFill="1">
      <alignment/>
      <protection/>
    </xf>
    <xf numFmtId="0" fontId="10" fillId="0" borderId="13" xfId="72" applyFont="1" applyFill="1" applyBorder="1" applyAlignment="1">
      <alignment horizontal="left" vertical="center" wrapText="1"/>
      <protection/>
    </xf>
    <xf numFmtId="0" fontId="10" fillId="0" borderId="13" xfId="72" applyFont="1" applyFill="1" applyBorder="1" applyAlignment="1">
      <alignment horizontal="center" vertical="center" wrapText="1"/>
      <protection/>
    </xf>
    <xf numFmtId="167" fontId="0" fillId="0" borderId="16" xfId="72" applyNumberFormat="1" applyFont="1" applyFill="1" applyBorder="1" applyAlignment="1">
      <alignment horizontal="center" vertical="center" wrapText="1"/>
      <protection/>
    </xf>
    <xf numFmtId="1" fontId="34" fillId="0" borderId="13" xfId="72" applyNumberFormat="1" applyFont="1" applyFill="1" applyBorder="1" applyAlignment="1">
      <alignment horizontal="center"/>
      <protection/>
    </xf>
    <xf numFmtId="3" fontId="34" fillId="0" borderId="13" xfId="72" applyNumberFormat="1" applyFont="1" applyFill="1" applyBorder="1" applyAlignment="1">
      <alignment horizontal="center"/>
      <protection/>
    </xf>
    <xf numFmtId="168" fontId="10" fillId="0" borderId="13" xfId="72" applyNumberFormat="1" applyFont="1" applyFill="1" applyBorder="1" applyAlignment="1">
      <alignment horizontal="center" vertical="center" wrapText="1"/>
      <protection/>
    </xf>
    <xf numFmtId="0" fontId="15" fillId="0" borderId="13" xfId="72" applyFont="1" applyFill="1" applyBorder="1">
      <alignment/>
      <protection/>
    </xf>
    <xf numFmtId="0" fontId="10" fillId="0" borderId="13" xfId="72" applyFont="1" applyFill="1" applyBorder="1" applyAlignment="1">
      <alignment horizontal="center" vertical="center"/>
      <protection/>
    </xf>
    <xf numFmtId="167" fontId="0" fillId="0" borderId="13" xfId="72" applyNumberFormat="1" applyFont="1" applyFill="1" applyBorder="1" applyAlignment="1">
      <alignment horizontal="center" vertical="center" wrapText="1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0" xfId="66" applyFont="1" applyFill="1" applyBorder="1" applyAlignment="1">
      <alignment horizontal="center" vertical="center"/>
      <protection/>
    </xf>
    <xf numFmtId="0" fontId="37" fillId="0" borderId="0" xfId="66" applyFont="1" applyFill="1" applyBorder="1" applyAlignment="1">
      <alignment vertical="center"/>
      <protection/>
    </xf>
    <xf numFmtId="0" fontId="15" fillId="0" borderId="0" xfId="66" applyFont="1" applyFill="1" applyBorder="1" applyAlignment="1">
      <alignment vertical="center" wrapText="1"/>
      <protection/>
    </xf>
    <xf numFmtId="0" fontId="28" fillId="0" borderId="19" xfId="66" applyFont="1" applyFill="1" applyBorder="1" applyAlignment="1">
      <alignment horizontal="center" vertical="center" wrapText="1"/>
      <protection/>
    </xf>
    <xf numFmtId="0" fontId="38" fillId="35" borderId="19" xfId="66" applyFont="1" applyFill="1" applyBorder="1" applyAlignment="1">
      <alignment horizontal="center" vertical="center" wrapText="1"/>
      <protection/>
    </xf>
    <xf numFmtId="0" fontId="38" fillId="0" borderId="19" xfId="66" applyFont="1" applyFill="1" applyBorder="1" applyAlignment="1">
      <alignment horizontal="center" vertical="center" wrapText="1"/>
      <protection/>
    </xf>
    <xf numFmtId="0" fontId="0" fillId="0" borderId="19" xfId="66" applyFont="1" applyFill="1" applyBorder="1" applyAlignment="1">
      <alignment horizontal="center" vertical="center" wrapText="1"/>
      <protection/>
    </xf>
    <xf numFmtId="1" fontId="38" fillId="0" borderId="19" xfId="66" applyNumberFormat="1" applyFont="1" applyFill="1" applyBorder="1" applyAlignment="1">
      <alignment horizontal="center" vertical="center" wrapText="1"/>
      <protection/>
    </xf>
    <xf numFmtId="0" fontId="15" fillId="0" borderId="19" xfId="66" applyFont="1" applyFill="1" applyBorder="1" applyAlignment="1">
      <alignment horizontal="center" vertical="center" wrapText="1"/>
      <protection/>
    </xf>
    <xf numFmtId="0" fontId="0" fillId="0" borderId="19" xfId="15" applyFont="1" applyFill="1" applyBorder="1" applyAlignment="1">
      <alignment horizontal="center" vertical="center" wrapText="1"/>
      <protection/>
    </xf>
    <xf numFmtId="0" fontId="15" fillId="36" borderId="19" xfId="66" applyFont="1" applyFill="1" applyBorder="1" applyAlignment="1">
      <alignment horizontal="center" vertical="center" wrapText="1"/>
      <protection/>
    </xf>
    <xf numFmtId="0" fontId="0" fillId="0" borderId="13" xfId="66" applyFont="1" applyFill="1" applyBorder="1" applyAlignment="1">
      <alignment horizontal="center" vertical="center" wrapText="1"/>
      <protection/>
    </xf>
    <xf numFmtId="0" fontId="0" fillId="0" borderId="13" xfId="69" applyFont="1" applyFill="1" applyBorder="1" applyAlignment="1">
      <alignment horizontal="center" vertical="center"/>
      <protection/>
    </xf>
    <xf numFmtId="1" fontId="38" fillId="0" borderId="13" xfId="66" applyNumberFormat="1" applyFont="1" applyFill="1" applyBorder="1" applyAlignment="1">
      <alignment horizontal="center" vertical="center" wrapText="1"/>
      <protection/>
    </xf>
    <xf numFmtId="0" fontId="15" fillId="0" borderId="13" xfId="66" applyFont="1" applyFill="1" applyBorder="1" applyAlignment="1">
      <alignment horizontal="center" vertical="center" wrapText="1"/>
      <protection/>
    </xf>
    <xf numFmtId="0" fontId="0" fillId="0" borderId="13" xfId="68" applyFont="1" applyFill="1" applyBorder="1" applyAlignment="1">
      <alignment horizontal="center"/>
      <protection/>
    </xf>
    <xf numFmtId="0" fontId="15" fillId="0" borderId="0" xfId="66" applyFont="1" applyFill="1" applyBorder="1" applyAlignment="1">
      <alignment horizontal="left" vertical="center" wrapText="1"/>
      <protection/>
    </xf>
    <xf numFmtId="0" fontId="0" fillId="0" borderId="13" xfId="73" applyFont="1" applyFill="1" applyBorder="1" applyAlignment="1">
      <alignment horizontal="center" vertical="center"/>
      <protection/>
    </xf>
    <xf numFmtId="0" fontId="0" fillId="0" borderId="13" xfId="70" applyFont="1" applyFill="1" applyBorder="1" applyAlignment="1">
      <alignment horizontal="center" vertical="center" wrapText="1"/>
      <protection/>
    </xf>
    <xf numFmtId="164" fontId="18" fillId="0" borderId="12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16" fillId="0" borderId="20" xfId="0" applyFont="1" applyFill="1" applyBorder="1" applyAlignment="1">
      <alignment horizontal="left"/>
    </xf>
    <xf numFmtId="0" fontId="22" fillId="33" borderId="12" xfId="0" applyFont="1" applyFill="1" applyBorder="1" applyAlignment="1">
      <alignment horizontal="center" vertical="center"/>
    </xf>
    <xf numFmtId="0" fontId="23" fillId="33" borderId="21" xfId="0" applyFont="1" applyFill="1" applyBorder="1" applyAlignment="1">
      <alignment horizontal="center" vertical="center"/>
    </xf>
    <xf numFmtId="0" fontId="35" fillId="37" borderId="0" xfId="0" applyFont="1" applyFill="1" applyBorder="1" applyAlignment="1">
      <alignment horizontal="center" vertical="center" wrapText="1"/>
    </xf>
    <xf numFmtId="0" fontId="11" fillId="0" borderId="13" xfId="72" applyFont="1" applyFill="1" applyBorder="1" applyAlignment="1">
      <alignment horizontal="center" vertical="center" wrapText="1"/>
      <protection/>
    </xf>
    <xf numFmtId="0" fontId="10" fillId="0" borderId="13" xfId="72" applyFont="1" applyFill="1" applyBorder="1" applyAlignment="1">
      <alignment horizontal="center" vertical="center" wrapText="1"/>
      <protection/>
    </xf>
    <xf numFmtId="0" fontId="10" fillId="0" borderId="13" xfId="72" applyFont="1" applyFill="1" applyBorder="1" applyAlignment="1">
      <alignment horizontal="center"/>
      <protection/>
    </xf>
    <xf numFmtId="0" fontId="32" fillId="38" borderId="22" xfId="72" applyFont="1" applyFill="1" applyBorder="1" applyAlignment="1">
      <alignment horizontal="left" vertical="center" wrapText="1"/>
      <protection/>
    </xf>
    <xf numFmtId="0" fontId="10" fillId="0" borderId="16" xfId="72" applyFont="1" applyFill="1" applyBorder="1" applyAlignment="1">
      <alignment horizontal="center" vertical="center" wrapText="1"/>
      <protection/>
    </xf>
    <xf numFmtId="0" fontId="0" fillId="0" borderId="13" xfId="73" applyFont="1" applyFill="1" applyBorder="1" applyAlignment="1">
      <alignment horizontal="center" vertical="center" wrapText="1"/>
      <protection/>
    </xf>
    <xf numFmtId="0" fontId="0" fillId="0" borderId="13" xfId="66" applyFont="1" applyFill="1" applyBorder="1" applyAlignment="1">
      <alignment horizontal="center" vertical="center" wrapText="1"/>
      <protection/>
    </xf>
    <xf numFmtId="0" fontId="22" fillId="0" borderId="13" xfId="66" applyFont="1" applyFill="1" applyBorder="1" applyAlignment="1">
      <alignment vertical="center"/>
      <protection/>
    </xf>
    <xf numFmtId="0" fontId="10" fillId="0" borderId="13" xfId="66" applyFont="1" applyFill="1" applyBorder="1" applyAlignment="1">
      <alignment vertical="center"/>
      <protection/>
    </xf>
    <xf numFmtId="0" fontId="28" fillId="39" borderId="13" xfId="66" applyFont="1" applyFill="1" applyBorder="1" applyAlignment="1">
      <alignment vertical="center"/>
      <protection/>
    </xf>
    <xf numFmtId="0" fontId="28" fillId="0" borderId="13" xfId="66" applyFont="1" applyFill="1" applyBorder="1" applyAlignment="1">
      <alignment horizontal="center" vertical="center" wrapText="1"/>
      <protection/>
    </xf>
    <xf numFmtId="0" fontId="0" fillId="0" borderId="13" xfId="67" applyFont="1" applyFill="1" applyBorder="1" applyAlignment="1">
      <alignment horizontal="center" vertical="center" wrapText="1"/>
      <protection/>
    </xf>
    <xf numFmtId="0" fontId="0" fillId="0" borderId="13" xfId="65" applyFont="1" applyFill="1" applyBorder="1" applyAlignment="1">
      <alignment horizontal="center" vertical="center"/>
      <protection/>
    </xf>
    <xf numFmtId="0" fontId="0" fillId="0" borderId="13" xfId="15" applyFont="1" applyFill="1" applyBorder="1" applyAlignment="1">
      <alignment horizontal="center" vertical="center" wrapText="1"/>
      <protection/>
    </xf>
    <xf numFmtId="0" fontId="22" fillId="0" borderId="13" xfId="66" applyFont="1" applyFill="1" applyBorder="1" applyAlignment="1">
      <alignment vertical="center" wrapText="1"/>
      <protection/>
    </xf>
    <xf numFmtId="0" fontId="0" fillId="0" borderId="19" xfId="15" applyFont="1" applyFill="1" applyBorder="1" applyAlignment="1">
      <alignment horizontal="center" vertical="center" wrapText="1"/>
      <protection/>
    </xf>
    <xf numFmtId="0" fontId="0" fillId="0" borderId="19" xfId="66" applyFont="1" applyFill="1" applyBorder="1" applyAlignment="1">
      <alignment horizontal="center" vertical="center" wrapText="1"/>
      <protection/>
    </xf>
    <xf numFmtId="0" fontId="10" fillId="0" borderId="19" xfId="66" applyFont="1" applyFill="1" applyBorder="1" applyAlignment="1">
      <alignment vertical="center"/>
      <protection/>
    </xf>
    <xf numFmtId="0" fontId="22" fillId="0" borderId="19" xfId="66" applyFont="1" applyFill="1" applyBorder="1" applyAlignment="1">
      <alignment vertical="center"/>
      <protection/>
    </xf>
    <xf numFmtId="0" fontId="36" fillId="38" borderId="0" xfId="66" applyFont="1" applyFill="1" applyBorder="1" applyAlignment="1">
      <alignment horizontal="left" vertical="center" wrapText="1"/>
      <protection/>
    </xf>
    <xf numFmtId="0" fontId="28" fillId="0" borderId="0" xfId="66" applyFont="1" applyFill="1" applyBorder="1" applyAlignment="1">
      <alignment horizontal="center" vertical="center" wrapText="1"/>
      <protection/>
    </xf>
    <xf numFmtId="0" fontId="22" fillId="0" borderId="19" xfId="66" applyFont="1" applyFill="1" applyBorder="1" applyAlignment="1">
      <alignment vertical="center" wrapText="1"/>
      <protection/>
    </xf>
  </cellXfs>
  <cellStyles count="60">
    <cellStyle name="Normal" xfId="0"/>
    <cellStyle name="_ET_STYLE_NoName_00_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AIRWEL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  <cellStyle name="常规_2008 Pricing_B series Hideaways_V2.0 Before August 2008" xfId="65"/>
    <cellStyle name="常规_DuctTypeSplitQuotation2010.12.7" xfId="66"/>
    <cellStyle name="常规_FO-2007 部长价定价（大风管）" xfId="67"/>
    <cellStyle name="常规_GMV-热回收_1" xfId="68"/>
    <cellStyle name="常规_Price list C series Hideaways 20-30kW" xfId="69"/>
    <cellStyle name="常规_Sheet1_TC-08冷年4至7月指导价总表(for davis)" xfId="70"/>
    <cellStyle name="常规_拟最新的11冷年部长价（成本版）" xfId="71"/>
    <cellStyle name="常规_最新12冷年部长价(上部) 2012 FREE MATCH 0811" xfId="72"/>
    <cellStyle name="常规_热带风管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http://climat-ug.od.ua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Relationship Id="rId5" Type="http://schemas.openxmlformats.org/officeDocument/2006/relationships/image" Target="../media/image13.jpeg" /><Relationship Id="rId6" Type="http://schemas.openxmlformats.org/officeDocument/2006/relationships/image" Target="../media/image14.png" /><Relationship Id="rId7" Type="http://schemas.openxmlformats.org/officeDocument/2006/relationships/image" Target="../media/image15.jpeg" /><Relationship Id="rId8" Type="http://schemas.openxmlformats.org/officeDocument/2006/relationships/image" Target="../media/image16.emf" /><Relationship Id="rId9" Type="http://schemas.openxmlformats.org/officeDocument/2006/relationships/image" Target="../media/image17.emf" /><Relationship Id="rId10" Type="http://schemas.openxmlformats.org/officeDocument/2006/relationships/image" Target="../media/image18.emf" /><Relationship Id="rId11" Type="http://schemas.openxmlformats.org/officeDocument/2006/relationships/image" Target="../media/image19.emf" /><Relationship Id="rId12" Type="http://schemas.openxmlformats.org/officeDocument/2006/relationships/image" Target="../media/image20.emf" /><Relationship Id="rId13" Type="http://schemas.openxmlformats.org/officeDocument/2006/relationships/image" Target="../media/image21.emf" /><Relationship Id="rId14" Type="http://schemas.openxmlformats.org/officeDocument/2006/relationships/image" Target="../media/image22.emf" /><Relationship Id="rId15" Type="http://schemas.openxmlformats.org/officeDocument/2006/relationships/image" Target="../media/image23.emf" /><Relationship Id="rId16" Type="http://schemas.openxmlformats.org/officeDocument/2006/relationships/image" Target="../media/image24.emf" /><Relationship Id="rId17" Type="http://schemas.openxmlformats.org/officeDocument/2006/relationships/image" Target="../media/image25.emf" /><Relationship Id="rId18" Type="http://schemas.openxmlformats.org/officeDocument/2006/relationships/image" Target="../media/image26.emf" /><Relationship Id="rId19" Type="http://schemas.openxmlformats.org/officeDocument/2006/relationships/image" Target="../media/image27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38100</xdr:rowOff>
    </xdr:from>
    <xdr:to>
      <xdr:col>2</xdr:col>
      <xdr:colOff>657225</xdr:colOff>
      <xdr:row>3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1724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752475</xdr:colOff>
      <xdr:row>0</xdr:row>
      <xdr:rowOff>0</xdr:rowOff>
    </xdr:from>
    <xdr:to>
      <xdr:col>6</xdr:col>
      <xdr:colOff>9525</xdr:colOff>
      <xdr:row>6</xdr:row>
      <xdr:rowOff>28575</xdr:rowOff>
    </xdr:to>
    <xdr:sp>
      <xdr:nvSpPr>
        <xdr:cNvPr id="2" name="Text Box 2">
          <a:hlinkClick r:id="rId2"/>
        </xdr:cNvPr>
        <xdr:cNvSpPr txBox="1">
          <a:spLocks noChangeArrowheads="1"/>
        </xdr:cNvSpPr>
      </xdr:nvSpPr>
      <xdr:spPr>
        <a:xfrm>
          <a:off x="2000250" y="0"/>
          <a:ext cx="5286375" cy="1285875"/>
        </a:xfrm>
        <a:prstGeom prst="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Торгово-монтажной фирмы «Климат-Юг»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65026, г. Одесса , ул. Гаванная,3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тел: (048) 703-91-20,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0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67)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289-80-54,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(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063)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569-12-49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E-mail: climat-ug@ukr.net</a:t>
          </a: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200" b="0" i="0" u="none" baseline="0">
              <a:solidFill>
                <a:srgbClr val="00DCFF"/>
              </a:solidFill>
              <a:latin typeface="Arial Cyr"/>
              <a:ea typeface="Arial Cyr"/>
              <a:cs typeface="Arial Cyr"/>
            </a:rPr>
            <a:t>www.climat-ug.od.ua,</a:t>
          </a:r>
          <a:r>
            <a:rPr lang="en-US" cap="none" sz="1200" b="0" i="0" u="none" baseline="0">
              <a:solidFill>
                <a:srgbClr val="00DCFF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200" b="0" i="0" u="none" baseline="0">
              <a:solidFill>
                <a:srgbClr val="00DCFF"/>
              </a:solidFill>
              <a:latin typeface="Arial Cyr"/>
              <a:ea typeface="Arial Cyr"/>
              <a:cs typeface="Arial Cyr"/>
            </a:rPr>
            <a:t>www.otoplenie.od.ua
</a:t>
          </a:r>
          <a:r>
            <a:rPr lang="en-US" cap="none" sz="1400" b="1" i="0" u="none" baseline="0">
              <a:solidFill>
                <a:srgbClr val="993300"/>
              </a:solidFill>
              <a:latin typeface="Arial Cyr"/>
              <a:ea typeface="Arial Cyr"/>
              <a:cs typeface="Arial Cyr"/>
            </a:rPr>
            <a:t>Окончательную цену со скидкой уточняйте по телефону!</a:t>
          </a:r>
          <a:r>
            <a:rPr lang="en-US" cap="none" sz="1400" b="1" i="0" u="none" baseline="0">
              <a:solidFill>
                <a:srgbClr val="9933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38100</xdr:rowOff>
    </xdr:from>
    <xdr:to>
      <xdr:col>2</xdr:col>
      <xdr:colOff>123825</xdr:colOff>
      <xdr:row>3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17335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285750</xdr:colOff>
      <xdr:row>15</xdr:row>
      <xdr:rowOff>95250</xdr:rowOff>
    </xdr:from>
    <xdr:to>
      <xdr:col>8</xdr:col>
      <xdr:colOff>1295400</xdr:colOff>
      <xdr:row>16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4238625"/>
          <a:ext cx="10096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361950</xdr:colOff>
      <xdr:row>19</xdr:row>
      <xdr:rowOff>47625</xdr:rowOff>
    </xdr:from>
    <xdr:to>
      <xdr:col>8</xdr:col>
      <xdr:colOff>1114425</xdr:colOff>
      <xdr:row>20</xdr:row>
      <xdr:rowOff>209550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5210175"/>
          <a:ext cx="752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342900</xdr:colOff>
      <xdr:row>26</xdr:row>
      <xdr:rowOff>123825</xdr:rowOff>
    </xdr:from>
    <xdr:to>
      <xdr:col>8</xdr:col>
      <xdr:colOff>1133475</xdr:colOff>
      <xdr:row>28</xdr:row>
      <xdr:rowOff>200025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53700" y="7210425"/>
          <a:ext cx="7905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161925</xdr:colOff>
      <xdr:row>10</xdr:row>
      <xdr:rowOff>104775</xdr:rowOff>
    </xdr:from>
    <xdr:to>
      <xdr:col>8</xdr:col>
      <xdr:colOff>1257300</xdr:colOff>
      <xdr:row>11</xdr:row>
      <xdr:rowOff>190500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72725" y="3295650"/>
          <a:ext cx="1095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647700</xdr:colOff>
      <xdr:row>0</xdr:row>
      <xdr:rowOff>28575</xdr:rowOff>
    </xdr:from>
    <xdr:to>
      <xdr:col>8</xdr:col>
      <xdr:colOff>304800</xdr:colOff>
      <xdr:row>0</xdr:row>
      <xdr:rowOff>657225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43825" y="28575"/>
          <a:ext cx="2771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17</xdr:row>
      <xdr:rowOff>209550</xdr:rowOff>
    </xdr:from>
    <xdr:to>
      <xdr:col>5</xdr:col>
      <xdr:colOff>1666875</xdr:colOff>
      <xdr:row>19</xdr:row>
      <xdr:rowOff>180975</xdr:rowOff>
    </xdr:to>
    <xdr:sp>
      <xdr:nvSpPr>
        <xdr:cNvPr id="1" name="Rectangle 2"/>
        <xdr:cNvSpPr>
          <a:spLocks/>
        </xdr:cNvSpPr>
      </xdr:nvSpPr>
      <xdr:spPr>
        <a:xfrm>
          <a:off x="7648575" y="4467225"/>
          <a:ext cx="13239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Z42351A
</a:t>
          </a:r>
          <a:r>
            <a:rPr lang="en-US" cap="none" sz="10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 (Standard)
</a:t>
          </a:r>
        </a:p>
      </xdr:txBody>
    </xdr:sp>
    <xdr:clientData/>
  </xdr:twoCellAnchor>
  <xdr:twoCellAnchor>
    <xdr:from>
      <xdr:col>5</xdr:col>
      <xdr:colOff>342900</xdr:colOff>
      <xdr:row>25</xdr:row>
      <xdr:rowOff>0</xdr:rowOff>
    </xdr:from>
    <xdr:to>
      <xdr:col>5</xdr:col>
      <xdr:colOff>1666875</xdr:colOff>
      <xdr:row>26</xdr:row>
      <xdr:rowOff>209550</xdr:rowOff>
    </xdr:to>
    <xdr:sp>
      <xdr:nvSpPr>
        <xdr:cNvPr id="2" name="Rectangle 4"/>
        <xdr:cNvSpPr>
          <a:spLocks/>
        </xdr:cNvSpPr>
      </xdr:nvSpPr>
      <xdr:spPr>
        <a:xfrm>
          <a:off x="7648575" y="6181725"/>
          <a:ext cx="13239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Z42351A
</a:t>
          </a:r>
          <a:r>
            <a:rPr lang="en-US" cap="none" sz="10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 (Standard)
</a:t>
          </a:r>
        </a:p>
      </xdr:txBody>
    </xdr:sp>
    <xdr:clientData/>
  </xdr:twoCellAnchor>
  <xdr:twoCellAnchor>
    <xdr:from>
      <xdr:col>5</xdr:col>
      <xdr:colOff>800100</xdr:colOff>
      <xdr:row>47</xdr:row>
      <xdr:rowOff>57150</xdr:rowOff>
    </xdr:from>
    <xdr:to>
      <xdr:col>6</xdr:col>
      <xdr:colOff>38100</xdr:colOff>
      <xdr:row>48</xdr:row>
      <xdr:rowOff>200025</xdr:rowOff>
    </xdr:to>
    <xdr:sp>
      <xdr:nvSpPr>
        <xdr:cNvPr id="3" name="Rectangle 6"/>
        <xdr:cNvSpPr>
          <a:spLocks/>
        </xdr:cNvSpPr>
      </xdr:nvSpPr>
      <xdr:spPr>
        <a:xfrm>
          <a:off x="8105775" y="12334875"/>
          <a:ext cx="9239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Z42351A
</a:t>
          </a:r>
          <a:r>
            <a:rPr lang="en-US" cap="none" sz="10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 (Standard)
</a:t>
          </a:r>
        </a:p>
      </xdr:txBody>
    </xdr:sp>
    <xdr:clientData/>
  </xdr:twoCellAnchor>
  <xdr:twoCellAnchor>
    <xdr:from>
      <xdr:col>5</xdr:col>
      <xdr:colOff>704850</xdr:colOff>
      <xdr:row>52</xdr:row>
      <xdr:rowOff>104775</xdr:rowOff>
    </xdr:from>
    <xdr:to>
      <xdr:col>6</xdr:col>
      <xdr:colOff>171450</xdr:colOff>
      <xdr:row>54</xdr:row>
      <xdr:rowOff>47625</xdr:rowOff>
    </xdr:to>
    <xdr:sp>
      <xdr:nvSpPr>
        <xdr:cNvPr id="4" name="Rectangle 8"/>
        <xdr:cNvSpPr>
          <a:spLocks/>
        </xdr:cNvSpPr>
      </xdr:nvSpPr>
      <xdr:spPr>
        <a:xfrm>
          <a:off x="8010525" y="13611225"/>
          <a:ext cx="1152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Z42351A
</a:t>
          </a:r>
          <a:r>
            <a:rPr lang="en-US" cap="none" sz="10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 (Standard)
</a:t>
          </a:r>
        </a:p>
      </xdr:txBody>
    </xdr:sp>
    <xdr:clientData/>
  </xdr:twoCellAnchor>
  <xdr:twoCellAnchor>
    <xdr:from>
      <xdr:col>5</xdr:col>
      <xdr:colOff>400050</xdr:colOff>
      <xdr:row>32</xdr:row>
      <xdr:rowOff>28575</xdr:rowOff>
    </xdr:from>
    <xdr:to>
      <xdr:col>6</xdr:col>
      <xdr:colOff>19050</xdr:colOff>
      <xdr:row>33</xdr:row>
      <xdr:rowOff>219075</xdr:rowOff>
    </xdr:to>
    <xdr:sp>
      <xdr:nvSpPr>
        <xdr:cNvPr id="5" name="Rectangle 10"/>
        <xdr:cNvSpPr>
          <a:spLocks/>
        </xdr:cNvSpPr>
      </xdr:nvSpPr>
      <xdr:spPr>
        <a:xfrm>
          <a:off x="7705725" y="7981950"/>
          <a:ext cx="13049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Z42351A
</a:t>
          </a:r>
          <a:r>
            <a:rPr lang="en-US" cap="none" sz="10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 (Standard)
</a:t>
          </a:r>
        </a:p>
      </xdr:txBody>
    </xdr:sp>
    <xdr:clientData/>
  </xdr:twoCellAnchor>
  <xdr:twoCellAnchor>
    <xdr:from>
      <xdr:col>5</xdr:col>
      <xdr:colOff>628650</xdr:colOff>
      <xdr:row>57</xdr:row>
      <xdr:rowOff>38100</xdr:rowOff>
    </xdr:from>
    <xdr:to>
      <xdr:col>6</xdr:col>
      <xdr:colOff>95250</xdr:colOff>
      <xdr:row>58</xdr:row>
      <xdr:rowOff>209550</xdr:rowOff>
    </xdr:to>
    <xdr:sp>
      <xdr:nvSpPr>
        <xdr:cNvPr id="6" name="Rectangle 12"/>
        <xdr:cNvSpPr>
          <a:spLocks/>
        </xdr:cNvSpPr>
      </xdr:nvSpPr>
      <xdr:spPr>
        <a:xfrm>
          <a:off x="7934325" y="14773275"/>
          <a:ext cx="1152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Z42351A
</a:t>
          </a:r>
          <a:r>
            <a:rPr lang="en-US" cap="none" sz="10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 (Standard)
</a:t>
          </a:r>
        </a:p>
      </xdr:txBody>
    </xdr:sp>
    <xdr:clientData/>
  </xdr:twoCellAnchor>
  <xdr:twoCellAnchor>
    <xdr:from>
      <xdr:col>1</xdr:col>
      <xdr:colOff>361950</xdr:colOff>
      <xdr:row>5</xdr:row>
      <xdr:rowOff>28575</xdr:rowOff>
    </xdr:from>
    <xdr:to>
      <xdr:col>2</xdr:col>
      <xdr:colOff>390525</xdr:colOff>
      <xdr:row>6</xdr:row>
      <xdr:rowOff>238125</xdr:rowOff>
    </xdr:to>
    <xdr:sp>
      <xdr:nvSpPr>
        <xdr:cNvPr id="7" name="Rectangle 14"/>
        <xdr:cNvSpPr>
          <a:spLocks/>
        </xdr:cNvSpPr>
      </xdr:nvSpPr>
      <xdr:spPr>
        <a:xfrm>
          <a:off x="1933575" y="1019175"/>
          <a:ext cx="16764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2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20~30kw
</a:t>
          </a:r>
        </a:p>
      </xdr:txBody>
    </xdr:sp>
    <xdr:clientData/>
  </xdr:twoCellAnchor>
  <xdr:twoCellAnchor>
    <xdr:from>
      <xdr:col>6</xdr:col>
      <xdr:colOff>104775</xdr:colOff>
      <xdr:row>8</xdr:row>
      <xdr:rowOff>66675</xdr:rowOff>
    </xdr:from>
    <xdr:to>
      <xdr:col>7</xdr:col>
      <xdr:colOff>733425</xdr:colOff>
      <xdr:row>10</xdr:row>
      <xdr:rowOff>238125</xdr:rowOff>
    </xdr:to>
    <xdr:pic>
      <xdr:nvPicPr>
        <xdr:cNvPr id="8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96375" y="1800225"/>
          <a:ext cx="1400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1066800</xdr:colOff>
      <xdr:row>5</xdr:row>
      <xdr:rowOff>152400</xdr:rowOff>
    </xdr:from>
    <xdr:to>
      <xdr:col>4</xdr:col>
      <xdr:colOff>1085850</xdr:colOff>
      <xdr:row>7</xdr:row>
      <xdr:rowOff>133350</xdr:rowOff>
    </xdr:to>
    <xdr:sp>
      <xdr:nvSpPr>
        <xdr:cNvPr id="9" name="Rectangle 21"/>
        <xdr:cNvSpPr>
          <a:spLocks/>
        </xdr:cNvSpPr>
      </xdr:nvSpPr>
      <xdr:spPr>
        <a:xfrm>
          <a:off x="5562600" y="1143000"/>
          <a:ext cx="13144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2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40kw
</a:t>
          </a:r>
        </a:p>
      </xdr:txBody>
    </xdr:sp>
    <xdr:clientData/>
  </xdr:twoCellAnchor>
  <xdr:twoCellAnchor>
    <xdr:from>
      <xdr:col>5</xdr:col>
      <xdr:colOff>1409700</xdr:colOff>
      <xdr:row>5</xdr:row>
      <xdr:rowOff>152400</xdr:rowOff>
    </xdr:from>
    <xdr:to>
      <xdr:col>7</xdr:col>
      <xdr:colOff>266700</xdr:colOff>
      <xdr:row>6</xdr:row>
      <xdr:rowOff>228600</xdr:rowOff>
    </xdr:to>
    <xdr:sp>
      <xdr:nvSpPr>
        <xdr:cNvPr id="10" name="Rectangle 22"/>
        <xdr:cNvSpPr>
          <a:spLocks/>
        </xdr:cNvSpPr>
      </xdr:nvSpPr>
      <xdr:spPr>
        <a:xfrm>
          <a:off x="8715375" y="1143000"/>
          <a:ext cx="1314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2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50~60kw
</a:t>
          </a:r>
        </a:p>
      </xdr:txBody>
    </xdr:sp>
    <xdr:clientData/>
  </xdr:twoCellAnchor>
  <xdr:twoCellAnchor>
    <xdr:from>
      <xdr:col>0</xdr:col>
      <xdr:colOff>723900</xdr:colOff>
      <xdr:row>36</xdr:row>
      <xdr:rowOff>238125</xdr:rowOff>
    </xdr:from>
    <xdr:to>
      <xdr:col>1</xdr:col>
      <xdr:colOff>352425</xdr:colOff>
      <xdr:row>38</xdr:row>
      <xdr:rowOff>66675</xdr:rowOff>
    </xdr:to>
    <xdr:sp>
      <xdr:nvSpPr>
        <xdr:cNvPr id="11" name="Rectangle 23"/>
        <xdr:cNvSpPr>
          <a:spLocks/>
        </xdr:cNvSpPr>
      </xdr:nvSpPr>
      <xdr:spPr>
        <a:xfrm>
          <a:off x="723900" y="9420225"/>
          <a:ext cx="12001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2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20kw
</a:t>
          </a:r>
        </a:p>
      </xdr:txBody>
    </xdr:sp>
    <xdr:clientData/>
  </xdr:twoCellAnchor>
  <xdr:twoCellAnchor>
    <xdr:from>
      <xdr:col>5</xdr:col>
      <xdr:colOff>942975</xdr:colOff>
      <xdr:row>39</xdr:row>
      <xdr:rowOff>38100</xdr:rowOff>
    </xdr:from>
    <xdr:to>
      <xdr:col>6</xdr:col>
      <xdr:colOff>57150</xdr:colOff>
      <xdr:row>42</xdr:row>
      <xdr:rowOff>47625</xdr:rowOff>
    </xdr:to>
    <xdr:pic>
      <xdr:nvPicPr>
        <xdr:cNvPr id="12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48650" y="9991725"/>
          <a:ext cx="800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895350</xdr:colOff>
      <xdr:row>37</xdr:row>
      <xdr:rowOff>0</xdr:rowOff>
    </xdr:from>
    <xdr:to>
      <xdr:col>6</xdr:col>
      <xdr:colOff>352425</xdr:colOff>
      <xdr:row>38</xdr:row>
      <xdr:rowOff>95250</xdr:rowOff>
    </xdr:to>
    <xdr:sp>
      <xdr:nvSpPr>
        <xdr:cNvPr id="13" name="Rectangle 27"/>
        <xdr:cNvSpPr>
          <a:spLocks/>
        </xdr:cNvSpPr>
      </xdr:nvSpPr>
      <xdr:spPr>
        <a:xfrm>
          <a:off x="8201025" y="9439275"/>
          <a:ext cx="11430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2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40kw
</a:t>
          </a:r>
        </a:p>
      </xdr:txBody>
    </xdr:sp>
    <xdr:clientData/>
  </xdr:twoCellAnchor>
  <xdr:twoCellAnchor>
    <xdr:from>
      <xdr:col>2</xdr:col>
      <xdr:colOff>561975</xdr:colOff>
      <xdr:row>36</xdr:row>
      <xdr:rowOff>238125</xdr:rowOff>
    </xdr:from>
    <xdr:to>
      <xdr:col>3</xdr:col>
      <xdr:colOff>485775</xdr:colOff>
      <xdr:row>37</xdr:row>
      <xdr:rowOff>238125</xdr:rowOff>
    </xdr:to>
    <xdr:sp>
      <xdr:nvSpPr>
        <xdr:cNvPr id="14" name="Rectangle 31"/>
        <xdr:cNvSpPr>
          <a:spLocks/>
        </xdr:cNvSpPr>
      </xdr:nvSpPr>
      <xdr:spPr>
        <a:xfrm>
          <a:off x="3781425" y="9420225"/>
          <a:ext cx="12001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2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25kw
</a:t>
          </a:r>
        </a:p>
      </xdr:txBody>
    </xdr:sp>
    <xdr:clientData/>
  </xdr:twoCellAnchor>
  <xdr:twoCellAnchor>
    <xdr:from>
      <xdr:col>2</xdr:col>
      <xdr:colOff>514350</xdr:colOff>
      <xdr:row>39</xdr:row>
      <xdr:rowOff>180975</xdr:rowOff>
    </xdr:from>
    <xdr:to>
      <xdr:col>3</xdr:col>
      <xdr:colOff>361950</xdr:colOff>
      <xdr:row>42</xdr:row>
      <xdr:rowOff>85725</xdr:rowOff>
    </xdr:to>
    <xdr:pic>
      <xdr:nvPicPr>
        <xdr:cNvPr id="15" name="Picture 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10134600"/>
          <a:ext cx="1123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37</xdr:row>
      <xdr:rowOff>28575</xdr:rowOff>
    </xdr:from>
    <xdr:to>
      <xdr:col>4</xdr:col>
      <xdr:colOff>1343025</xdr:colOff>
      <xdr:row>38</xdr:row>
      <xdr:rowOff>114300</xdr:rowOff>
    </xdr:to>
    <xdr:sp>
      <xdr:nvSpPr>
        <xdr:cNvPr id="16" name="Rectangle 35"/>
        <xdr:cNvSpPr>
          <a:spLocks/>
        </xdr:cNvSpPr>
      </xdr:nvSpPr>
      <xdr:spPr>
        <a:xfrm>
          <a:off x="5981700" y="9467850"/>
          <a:ext cx="11525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2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30kw
</a:t>
          </a:r>
        </a:p>
      </xdr:txBody>
    </xdr:sp>
    <xdr:clientData/>
  </xdr:twoCellAnchor>
  <xdr:twoCellAnchor>
    <xdr:from>
      <xdr:col>4</xdr:col>
      <xdr:colOff>762000</xdr:colOff>
      <xdr:row>37</xdr:row>
      <xdr:rowOff>209550</xdr:rowOff>
    </xdr:from>
    <xdr:to>
      <xdr:col>7</xdr:col>
      <xdr:colOff>581025</xdr:colOff>
      <xdr:row>42</xdr:row>
      <xdr:rowOff>257175</xdr:rowOff>
    </xdr:to>
    <xdr:pic>
      <xdr:nvPicPr>
        <xdr:cNvPr id="17" name="Picture 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53200" y="9648825"/>
          <a:ext cx="37909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1266825</xdr:colOff>
      <xdr:row>7</xdr:row>
      <xdr:rowOff>0</xdr:rowOff>
    </xdr:from>
    <xdr:to>
      <xdr:col>2</xdr:col>
      <xdr:colOff>1076325</xdr:colOff>
      <xdr:row>11</xdr:row>
      <xdr:rowOff>76200</xdr:rowOff>
    </xdr:to>
    <xdr:pic>
      <xdr:nvPicPr>
        <xdr:cNvPr id="18" name="Picture 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66825" y="1485900"/>
          <a:ext cx="30289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628650</xdr:colOff>
      <xdr:row>62</xdr:row>
      <xdr:rowOff>161925</xdr:rowOff>
    </xdr:from>
    <xdr:to>
      <xdr:col>1</xdr:col>
      <xdr:colOff>1228725</xdr:colOff>
      <xdr:row>63</xdr:row>
      <xdr:rowOff>238125</xdr:rowOff>
    </xdr:to>
    <xdr:sp>
      <xdr:nvSpPr>
        <xdr:cNvPr id="19" name="Rectangle 42"/>
        <xdr:cNvSpPr>
          <a:spLocks/>
        </xdr:cNvSpPr>
      </xdr:nvSpPr>
      <xdr:spPr>
        <a:xfrm>
          <a:off x="2200275" y="16563975"/>
          <a:ext cx="600075" cy="1704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923925</xdr:colOff>
      <xdr:row>62</xdr:row>
      <xdr:rowOff>161925</xdr:rowOff>
    </xdr:from>
    <xdr:to>
      <xdr:col>3</xdr:col>
      <xdr:colOff>28575</xdr:colOff>
      <xdr:row>63</xdr:row>
      <xdr:rowOff>238125</xdr:rowOff>
    </xdr:to>
    <xdr:sp>
      <xdr:nvSpPr>
        <xdr:cNvPr id="20" name="Rectangle 43"/>
        <xdr:cNvSpPr>
          <a:spLocks/>
        </xdr:cNvSpPr>
      </xdr:nvSpPr>
      <xdr:spPr>
        <a:xfrm>
          <a:off x="4143375" y="16563975"/>
          <a:ext cx="381000" cy="1704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62</xdr:row>
      <xdr:rowOff>161925</xdr:rowOff>
    </xdr:from>
    <xdr:to>
      <xdr:col>5</xdr:col>
      <xdr:colOff>600075</xdr:colOff>
      <xdr:row>63</xdr:row>
      <xdr:rowOff>238125</xdr:rowOff>
    </xdr:to>
    <xdr:sp>
      <xdr:nvSpPr>
        <xdr:cNvPr id="21" name="Rectangle 45"/>
        <xdr:cNvSpPr>
          <a:spLocks/>
        </xdr:cNvSpPr>
      </xdr:nvSpPr>
      <xdr:spPr>
        <a:xfrm>
          <a:off x="7515225" y="16563975"/>
          <a:ext cx="390525" cy="1704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69</xdr:row>
      <xdr:rowOff>66675</xdr:rowOff>
    </xdr:from>
    <xdr:to>
      <xdr:col>5</xdr:col>
      <xdr:colOff>914400</xdr:colOff>
      <xdr:row>71</xdr:row>
      <xdr:rowOff>161925</xdr:rowOff>
    </xdr:to>
    <xdr:pic>
      <xdr:nvPicPr>
        <xdr:cNvPr id="22" name="Picture 4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77125" y="20135850"/>
          <a:ext cx="7429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133350</xdr:colOff>
      <xdr:row>65</xdr:row>
      <xdr:rowOff>38100</xdr:rowOff>
    </xdr:from>
    <xdr:to>
      <xdr:col>5</xdr:col>
      <xdr:colOff>866775</xdr:colOff>
      <xdr:row>67</xdr:row>
      <xdr:rowOff>171450</xdr:rowOff>
    </xdr:to>
    <xdr:pic>
      <xdr:nvPicPr>
        <xdr:cNvPr id="23" name="Picture 4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39025" y="19107150"/>
          <a:ext cx="7334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781050</xdr:colOff>
      <xdr:row>65</xdr:row>
      <xdr:rowOff>209550</xdr:rowOff>
    </xdr:from>
    <xdr:to>
      <xdr:col>6</xdr:col>
      <xdr:colOff>257175</xdr:colOff>
      <xdr:row>67</xdr:row>
      <xdr:rowOff>180975</xdr:rowOff>
    </xdr:to>
    <xdr:sp>
      <xdr:nvSpPr>
        <xdr:cNvPr id="24" name="Rectangle 45"/>
        <xdr:cNvSpPr>
          <a:spLocks/>
        </xdr:cNvSpPr>
      </xdr:nvSpPr>
      <xdr:spPr>
        <a:xfrm>
          <a:off x="8086725" y="19278600"/>
          <a:ext cx="11620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Z4E351A
</a:t>
          </a:r>
          <a:r>
            <a:rPr lang="en-US" cap="none" sz="10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 (Standard)
</a:t>
          </a:r>
        </a:p>
      </xdr:txBody>
    </xdr:sp>
    <xdr:clientData/>
  </xdr:twoCellAnchor>
  <xdr:twoCellAnchor>
    <xdr:from>
      <xdr:col>5</xdr:col>
      <xdr:colOff>762000</xdr:colOff>
      <xdr:row>70</xdr:row>
      <xdr:rowOff>9525</xdr:rowOff>
    </xdr:from>
    <xdr:to>
      <xdr:col>6</xdr:col>
      <xdr:colOff>238125</xdr:colOff>
      <xdr:row>71</xdr:row>
      <xdr:rowOff>228600</xdr:rowOff>
    </xdr:to>
    <xdr:sp>
      <xdr:nvSpPr>
        <xdr:cNvPr id="25" name="Rectangle 46"/>
        <xdr:cNvSpPr>
          <a:spLocks/>
        </xdr:cNvSpPr>
      </xdr:nvSpPr>
      <xdr:spPr>
        <a:xfrm>
          <a:off x="8067675" y="20354925"/>
          <a:ext cx="1162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Z4E351A
</a:t>
          </a:r>
          <a:r>
            <a:rPr lang="en-US" cap="none" sz="10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 (Standard)
</a:t>
          </a:r>
        </a:p>
      </xdr:txBody>
    </xdr:sp>
    <xdr:clientData/>
  </xdr:twoCellAnchor>
  <xdr:twoCellAnchor>
    <xdr:from>
      <xdr:col>2</xdr:col>
      <xdr:colOff>485775</xdr:colOff>
      <xdr:row>62</xdr:row>
      <xdr:rowOff>1200150</xdr:rowOff>
    </xdr:from>
    <xdr:to>
      <xdr:col>3</xdr:col>
      <xdr:colOff>400050</xdr:colOff>
      <xdr:row>62</xdr:row>
      <xdr:rowOff>1447800</xdr:rowOff>
    </xdr:to>
    <xdr:sp>
      <xdr:nvSpPr>
        <xdr:cNvPr id="26" name="Rectangle 47"/>
        <xdr:cNvSpPr>
          <a:spLocks/>
        </xdr:cNvSpPr>
      </xdr:nvSpPr>
      <xdr:spPr>
        <a:xfrm>
          <a:off x="3705225" y="17602200"/>
          <a:ext cx="1190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2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25kw
</a:t>
          </a:r>
        </a:p>
      </xdr:txBody>
    </xdr:sp>
    <xdr:clientData/>
  </xdr:twoCellAnchor>
  <xdr:twoCellAnchor>
    <xdr:from>
      <xdr:col>7</xdr:col>
      <xdr:colOff>295275</xdr:colOff>
      <xdr:row>62</xdr:row>
      <xdr:rowOff>371475</xdr:rowOff>
    </xdr:from>
    <xdr:to>
      <xdr:col>8</xdr:col>
      <xdr:colOff>800100</xdr:colOff>
      <xdr:row>62</xdr:row>
      <xdr:rowOff>1314450</xdr:rowOff>
    </xdr:to>
    <xdr:pic>
      <xdr:nvPicPr>
        <xdr:cNvPr id="27" name="Picture 5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58400" y="16773525"/>
          <a:ext cx="12763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447675</xdr:colOff>
      <xdr:row>62</xdr:row>
      <xdr:rowOff>1085850</xdr:rowOff>
    </xdr:from>
    <xdr:to>
      <xdr:col>8</xdr:col>
      <xdr:colOff>47625</xdr:colOff>
      <xdr:row>62</xdr:row>
      <xdr:rowOff>1371600</xdr:rowOff>
    </xdr:to>
    <xdr:sp>
      <xdr:nvSpPr>
        <xdr:cNvPr id="28" name="Rectangle 51"/>
        <xdr:cNvSpPr>
          <a:spLocks/>
        </xdr:cNvSpPr>
      </xdr:nvSpPr>
      <xdr:spPr>
        <a:xfrm>
          <a:off x="9439275" y="17487900"/>
          <a:ext cx="1143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2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40kw
</a:t>
          </a:r>
        </a:p>
      </xdr:txBody>
    </xdr:sp>
    <xdr:clientData/>
  </xdr:twoCellAnchor>
  <xdr:twoCellAnchor>
    <xdr:from>
      <xdr:col>2</xdr:col>
      <xdr:colOff>800100</xdr:colOff>
      <xdr:row>62</xdr:row>
      <xdr:rowOff>295275</xdr:rowOff>
    </xdr:from>
    <xdr:to>
      <xdr:col>3</xdr:col>
      <xdr:colOff>552450</xdr:colOff>
      <xdr:row>62</xdr:row>
      <xdr:rowOff>971550</xdr:rowOff>
    </xdr:to>
    <xdr:pic>
      <xdr:nvPicPr>
        <xdr:cNvPr id="29" name="Picture 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19550" y="16697325"/>
          <a:ext cx="1028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495300</xdr:colOff>
      <xdr:row>62</xdr:row>
      <xdr:rowOff>276225</xdr:rowOff>
    </xdr:from>
    <xdr:to>
      <xdr:col>5</xdr:col>
      <xdr:colOff>323850</xdr:colOff>
      <xdr:row>62</xdr:row>
      <xdr:rowOff>1123950</xdr:rowOff>
    </xdr:to>
    <xdr:pic>
      <xdr:nvPicPr>
        <xdr:cNvPr id="30" name="图片 16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86500" y="16678275"/>
          <a:ext cx="13430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62</xdr:row>
      <xdr:rowOff>47625</xdr:rowOff>
    </xdr:from>
    <xdr:to>
      <xdr:col>5</xdr:col>
      <xdr:colOff>228600</xdr:colOff>
      <xdr:row>62</xdr:row>
      <xdr:rowOff>333375</xdr:rowOff>
    </xdr:to>
    <xdr:sp>
      <xdr:nvSpPr>
        <xdr:cNvPr id="31" name="Rectangle 62"/>
        <xdr:cNvSpPr>
          <a:spLocks/>
        </xdr:cNvSpPr>
      </xdr:nvSpPr>
      <xdr:spPr>
        <a:xfrm>
          <a:off x="6372225" y="16449675"/>
          <a:ext cx="11620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2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30kw
</a:t>
          </a:r>
        </a:p>
      </xdr:txBody>
    </xdr:sp>
    <xdr:clientData/>
  </xdr:twoCellAnchor>
  <xdr:twoCellAnchor>
    <xdr:from>
      <xdr:col>0</xdr:col>
      <xdr:colOff>714375</xdr:colOff>
      <xdr:row>62</xdr:row>
      <xdr:rowOff>1390650</xdr:rowOff>
    </xdr:from>
    <xdr:to>
      <xdr:col>1</xdr:col>
      <xdr:colOff>409575</xdr:colOff>
      <xdr:row>62</xdr:row>
      <xdr:rowOff>1552575</xdr:rowOff>
    </xdr:to>
    <xdr:sp>
      <xdr:nvSpPr>
        <xdr:cNvPr id="32" name="Rectangle 52"/>
        <xdr:cNvSpPr>
          <a:spLocks/>
        </xdr:cNvSpPr>
      </xdr:nvSpPr>
      <xdr:spPr>
        <a:xfrm>
          <a:off x="714375" y="17792700"/>
          <a:ext cx="1266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2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20kw
</a:t>
          </a:r>
        </a:p>
      </xdr:txBody>
    </xdr:sp>
    <xdr:clientData/>
  </xdr:twoCellAnchor>
  <xdr:twoCellAnchor>
    <xdr:from>
      <xdr:col>3</xdr:col>
      <xdr:colOff>561975</xdr:colOff>
      <xdr:row>62</xdr:row>
      <xdr:rowOff>104775</xdr:rowOff>
    </xdr:from>
    <xdr:to>
      <xdr:col>4</xdr:col>
      <xdr:colOff>352425</xdr:colOff>
      <xdr:row>62</xdr:row>
      <xdr:rowOff>1514475</xdr:rowOff>
    </xdr:to>
    <xdr:pic>
      <xdr:nvPicPr>
        <xdr:cNvPr id="33" name="Picture 3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57775" y="16506825"/>
          <a:ext cx="1085850" cy="1409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114300</xdr:colOff>
      <xdr:row>5</xdr:row>
      <xdr:rowOff>238125</xdr:rowOff>
    </xdr:from>
    <xdr:to>
      <xdr:col>0</xdr:col>
      <xdr:colOff>1190625</xdr:colOff>
      <xdr:row>11</xdr:row>
      <xdr:rowOff>104775</xdr:rowOff>
    </xdr:to>
    <xdr:pic>
      <xdr:nvPicPr>
        <xdr:cNvPr id="34" name="Picture 3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1228725"/>
          <a:ext cx="1076325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3</xdr:col>
      <xdr:colOff>19050</xdr:colOff>
      <xdr:row>5</xdr:row>
      <xdr:rowOff>76200</xdr:rowOff>
    </xdr:from>
    <xdr:to>
      <xdr:col>3</xdr:col>
      <xdr:colOff>1000125</xdr:colOff>
      <xdr:row>11</xdr:row>
      <xdr:rowOff>95250</xdr:rowOff>
    </xdr:to>
    <xdr:pic>
      <xdr:nvPicPr>
        <xdr:cNvPr id="35" name="Picture 3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14850" y="1066800"/>
          <a:ext cx="981075" cy="1504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3</xdr:col>
      <xdr:colOff>1200150</xdr:colOff>
      <xdr:row>8</xdr:row>
      <xdr:rowOff>85725</xdr:rowOff>
    </xdr:from>
    <xdr:to>
      <xdr:col>4</xdr:col>
      <xdr:colOff>1152525</xdr:colOff>
      <xdr:row>10</xdr:row>
      <xdr:rowOff>152400</xdr:rowOff>
    </xdr:to>
    <xdr:pic>
      <xdr:nvPicPr>
        <xdr:cNvPr id="36" name="Picture 3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695950" y="1819275"/>
          <a:ext cx="1247775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4</xdr:col>
      <xdr:colOff>1428750</xdr:colOff>
      <xdr:row>5</xdr:row>
      <xdr:rowOff>38100</xdr:rowOff>
    </xdr:from>
    <xdr:to>
      <xdr:col>5</xdr:col>
      <xdr:colOff>1438275</xdr:colOff>
      <xdr:row>11</xdr:row>
      <xdr:rowOff>133350</xdr:rowOff>
    </xdr:to>
    <xdr:pic>
      <xdr:nvPicPr>
        <xdr:cNvPr id="37" name="Picture 3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219950" y="1028700"/>
          <a:ext cx="1524000" cy="1581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5</xdr:col>
      <xdr:colOff>247650</xdr:colOff>
      <xdr:row>14</xdr:row>
      <xdr:rowOff>57150</xdr:rowOff>
    </xdr:from>
    <xdr:to>
      <xdr:col>5</xdr:col>
      <xdr:colOff>1609725</xdr:colOff>
      <xdr:row>17</xdr:row>
      <xdr:rowOff>142875</xdr:rowOff>
    </xdr:to>
    <xdr:pic>
      <xdr:nvPicPr>
        <xdr:cNvPr id="38" name="Picture 4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553325" y="3571875"/>
          <a:ext cx="136207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5</xdr:col>
      <xdr:colOff>238125</xdr:colOff>
      <xdr:row>21</xdr:row>
      <xdr:rowOff>123825</xdr:rowOff>
    </xdr:from>
    <xdr:to>
      <xdr:col>5</xdr:col>
      <xdr:colOff>1609725</xdr:colOff>
      <xdr:row>24</xdr:row>
      <xdr:rowOff>209550</xdr:rowOff>
    </xdr:to>
    <xdr:pic>
      <xdr:nvPicPr>
        <xdr:cNvPr id="39" name="Picture 4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543800" y="5314950"/>
          <a:ext cx="137160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5</xdr:col>
      <xdr:colOff>219075</xdr:colOff>
      <xdr:row>28</xdr:row>
      <xdr:rowOff>104775</xdr:rowOff>
    </xdr:from>
    <xdr:to>
      <xdr:col>5</xdr:col>
      <xdr:colOff>1609725</xdr:colOff>
      <xdr:row>31</xdr:row>
      <xdr:rowOff>152400</xdr:rowOff>
    </xdr:to>
    <xdr:pic>
      <xdr:nvPicPr>
        <xdr:cNvPr id="40" name="Picture 4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524750" y="6953250"/>
          <a:ext cx="1390650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5</xdr:col>
      <xdr:colOff>47625</xdr:colOff>
      <xdr:row>46</xdr:row>
      <xdr:rowOff>266700</xdr:rowOff>
    </xdr:from>
    <xdr:to>
      <xdr:col>5</xdr:col>
      <xdr:colOff>952500</xdr:colOff>
      <xdr:row>49</xdr:row>
      <xdr:rowOff>142875</xdr:rowOff>
    </xdr:to>
    <xdr:pic>
      <xdr:nvPicPr>
        <xdr:cNvPr id="41" name="Picture 4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353300" y="12277725"/>
          <a:ext cx="9048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5</xdr:col>
      <xdr:colOff>47625</xdr:colOff>
      <xdr:row>51</xdr:row>
      <xdr:rowOff>66675</xdr:rowOff>
    </xdr:from>
    <xdr:to>
      <xdr:col>5</xdr:col>
      <xdr:colOff>1009650</xdr:colOff>
      <xdr:row>54</xdr:row>
      <xdr:rowOff>9525</xdr:rowOff>
    </xdr:to>
    <xdr:pic>
      <xdr:nvPicPr>
        <xdr:cNvPr id="42" name="Picture 4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353300" y="13315950"/>
          <a:ext cx="96202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5</xdr:col>
      <xdr:colOff>47625</xdr:colOff>
      <xdr:row>56</xdr:row>
      <xdr:rowOff>66675</xdr:rowOff>
    </xdr:from>
    <xdr:to>
      <xdr:col>5</xdr:col>
      <xdr:colOff>933450</xdr:colOff>
      <xdr:row>58</xdr:row>
      <xdr:rowOff>161925</xdr:rowOff>
    </xdr:to>
    <xdr:pic>
      <xdr:nvPicPr>
        <xdr:cNvPr id="43" name="Picture 4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353300" y="14516100"/>
          <a:ext cx="88582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152400</xdr:colOff>
      <xdr:row>62</xdr:row>
      <xdr:rowOff>28575</xdr:rowOff>
    </xdr:from>
    <xdr:to>
      <xdr:col>1</xdr:col>
      <xdr:colOff>914400</xdr:colOff>
      <xdr:row>62</xdr:row>
      <xdr:rowOff>1333500</xdr:rowOff>
    </xdr:to>
    <xdr:pic>
      <xdr:nvPicPr>
        <xdr:cNvPr id="44" name="Picture 4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52400" y="16430625"/>
          <a:ext cx="2333625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1076325</xdr:colOff>
      <xdr:row>62</xdr:row>
      <xdr:rowOff>28575</xdr:rowOff>
    </xdr:from>
    <xdr:to>
      <xdr:col>2</xdr:col>
      <xdr:colOff>581025</xdr:colOff>
      <xdr:row>62</xdr:row>
      <xdr:rowOff>1504950</xdr:rowOff>
    </xdr:to>
    <xdr:pic>
      <xdr:nvPicPr>
        <xdr:cNvPr id="45" name="Picture 4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647950" y="16430625"/>
          <a:ext cx="1152525" cy="1476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5</xdr:col>
      <xdr:colOff>923925</xdr:colOff>
      <xdr:row>62</xdr:row>
      <xdr:rowOff>123825</xdr:rowOff>
    </xdr:from>
    <xdr:to>
      <xdr:col>6</xdr:col>
      <xdr:colOff>304800</xdr:colOff>
      <xdr:row>62</xdr:row>
      <xdr:rowOff>1476375</xdr:rowOff>
    </xdr:to>
    <xdr:pic>
      <xdr:nvPicPr>
        <xdr:cNvPr id="46" name="Picture 4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229600" y="16525875"/>
          <a:ext cx="1066800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5</xdr:col>
      <xdr:colOff>1009650</xdr:colOff>
      <xdr:row>35</xdr:row>
      <xdr:rowOff>180975</xdr:rowOff>
    </xdr:from>
    <xdr:to>
      <xdr:col>6</xdr:col>
      <xdr:colOff>285750</xdr:colOff>
      <xdr:row>42</xdr:row>
      <xdr:rowOff>200025</xdr:rowOff>
    </xdr:to>
    <xdr:pic>
      <xdr:nvPicPr>
        <xdr:cNvPr id="47" name="Picture 4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315325" y="9163050"/>
          <a:ext cx="962025" cy="1762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676275</xdr:colOff>
      <xdr:row>38</xdr:row>
      <xdr:rowOff>19050</xdr:rowOff>
    </xdr:from>
    <xdr:to>
      <xdr:col>2</xdr:col>
      <xdr:colOff>38100</xdr:colOff>
      <xdr:row>42</xdr:row>
      <xdr:rowOff>133350</xdr:rowOff>
    </xdr:to>
    <xdr:pic>
      <xdr:nvPicPr>
        <xdr:cNvPr id="48" name="Picture 5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247900" y="9715500"/>
          <a:ext cx="100965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3</xdr:col>
      <xdr:colOff>638175</xdr:colOff>
      <xdr:row>36</xdr:row>
      <xdr:rowOff>85725</xdr:rowOff>
    </xdr:from>
    <xdr:to>
      <xdr:col>4</xdr:col>
      <xdr:colOff>409575</xdr:colOff>
      <xdr:row>43</xdr:row>
      <xdr:rowOff>19050</xdr:rowOff>
    </xdr:to>
    <xdr:pic>
      <xdr:nvPicPr>
        <xdr:cNvPr id="49" name="Picture 5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133975" y="9267825"/>
          <a:ext cx="1066800" cy="1733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6</xdr:col>
      <xdr:colOff>704850</xdr:colOff>
      <xdr:row>0</xdr:row>
      <xdr:rowOff>28575</xdr:rowOff>
    </xdr:from>
    <xdr:to>
      <xdr:col>8</xdr:col>
      <xdr:colOff>342900</xdr:colOff>
      <xdr:row>2</xdr:row>
      <xdr:rowOff>142875</xdr:rowOff>
    </xdr:to>
    <xdr:pic>
      <xdr:nvPicPr>
        <xdr:cNvPr id="50" name="Picture 5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696450" y="28575"/>
          <a:ext cx="1181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6">
      <pane ySplit="1" topLeftCell="A1" activePane="bottomLeft" state="split"/>
      <selection pane="topLeft" activeCell="I34" sqref="I34"/>
      <selection pane="bottomLeft" activeCell="G1" sqref="G1"/>
    </sheetView>
  </sheetViews>
  <sheetFormatPr defaultColWidth="11.57421875" defaultRowHeight="12.75"/>
  <cols>
    <col min="1" max="1" width="1.8515625" style="1" customWidth="1"/>
    <col min="2" max="2" width="16.8515625" style="1" customWidth="1"/>
    <col min="3" max="3" width="60.00390625" style="1" customWidth="1"/>
    <col min="4" max="5" width="10.421875" style="1" customWidth="1"/>
    <col min="6" max="6" width="9.57421875" style="2" customWidth="1"/>
    <col min="7" max="7" width="11.57421875" style="3" customWidth="1"/>
    <col min="8" max="8" width="11.57421875" style="4" customWidth="1"/>
    <col min="9" max="16384" width="11.57421875" style="3" customWidth="1"/>
  </cols>
  <sheetData>
    <row r="1" spans="2:6" ht="15" customHeight="1">
      <c r="B1" s="5"/>
      <c r="C1" s="5"/>
      <c r="D1" s="5"/>
      <c r="E1" s="5"/>
      <c r="F1" s="5"/>
    </row>
    <row r="2" spans="2:6" ht="15" customHeight="1">
      <c r="B2" s="5"/>
      <c r="C2" s="106"/>
      <c r="D2" s="106"/>
      <c r="E2" s="106"/>
      <c r="F2" s="5"/>
    </row>
    <row r="3" spans="4:6" ht="15" customHeight="1">
      <c r="D3" s="6"/>
      <c r="E3" s="7"/>
      <c r="F3" s="5"/>
    </row>
    <row r="4" spans="4:6" ht="15" customHeight="1">
      <c r="D4" s="6"/>
      <c r="E4" s="7"/>
      <c r="F4" s="5"/>
    </row>
    <row r="5" spans="1:6" ht="15" customHeight="1">
      <c r="A5" s="8"/>
      <c r="B5" s="9"/>
      <c r="C5" s="10"/>
      <c r="E5" s="11"/>
      <c r="F5" s="5"/>
    </row>
    <row r="6" spans="1:9" s="15" customFormat="1" ht="24" customHeight="1">
      <c r="A6" s="12"/>
      <c r="B6" s="8"/>
      <c r="C6" s="13"/>
      <c r="D6" s="11"/>
      <c r="E6" s="11"/>
      <c r="F6" s="11"/>
      <c r="G6" s="3"/>
      <c r="H6" s="4"/>
      <c r="I6" s="14"/>
    </row>
    <row r="7" spans="1:8" s="15" customFormat="1" ht="18.75" customHeight="1">
      <c r="A7" s="13"/>
      <c r="B7" s="107" t="s">
        <v>0</v>
      </c>
      <c r="C7" s="107"/>
      <c r="D7" s="107"/>
      <c r="E7" s="107"/>
      <c r="F7" s="16"/>
      <c r="G7" s="3"/>
      <c r="H7" s="4"/>
    </row>
    <row r="8" spans="1:8" s="15" customFormat="1" ht="55.5" customHeight="1">
      <c r="A8" s="17"/>
      <c r="B8" s="18" t="s">
        <v>1</v>
      </c>
      <c r="C8" s="18" t="s">
        <v>2</v>
      </c>
      <c r="D8" s="19" t="s">
        <v>3</v>
      </c>
      <c r="E8" s="19" t="s">
        <v>4</v>
      </c>
      <c r="F8" s="20" t="s">
        <v>346</v>
      </c>
      <c r="G8" s="3"/>
      <c r="H8" s="4"/>
    </row>
    <row r="9" spans="1:8" s="15" customFormat="1" ht="15" customHeight="1">
      <c r="A9" s="21"/>
      <c r="B9" s="108" t="s">
        <v>6</v>
      </c>
      <c r="C9" s="108"/>
      <c r="D9" s="108"/>
      <c r="E9" s="108"/>
      <c r="F9" s="108"/>
      <c r="G9" s="3"/>
      <c r="H9" s="4"/>
    </row>
    <row r="10" spans="1:10" s="15" customFormat="1" ht="15" customHeight="1">
      <c r="A10" s="22"/>
      <c r="B10" s="23" t="s">
        <v>7</v>
      </c>
      <c r="C10" s="24" t="s">
        <v>8</v>
      </c>
      <c r="D10" s="25">
        <v>2.2</v>
      </c>
      <c r="E10" s="25">
        <v>2.2</v>
      </c>
      <c r="F10" s="26">
        <v>364</v>
      </c>
      <c r="G10" s="3"/>
      <c r="H10" s="27"/>
      <c r="I10" s="28"/>
      <c r="J10" s="29"/>
    </row>
    <row r="11" spans="1:10" s="15" customFormat="1" ht="15" customHeight="1">
      <c r="A11" s="22"/>
      <c r="B11" s="23" t="s">
        <v>9</v>
      </c>
      <c r="C11" s="24" t="s">
        <v>8</v>
      </c>
      <c r="D11" s="25">
        <v>2.6</v>
      </c>
      <c r="E11" s="25">
        <v>2.7</v>
      </c>
      <c r="F11" s="26">
        <v>392</v>
      </c>
      <c r="G11" s="3"/>
      <c r="H11" s="27"/>
      <c r="I11" s="28"/>
      <c r="J11" s="29"/>
    </row>
    <row r="12" spans="1:10" s="15" customFormat="1" ht="15" customHeight="1">
      <c r="A12" s="22"/>
      <c r="B12" s="23" t="s">
        <v>10</v>
      </c>
      <c r="C12" s="24" t="s">
        <v>8</v>
      </c>
      <c r="D12" s="25">
        <v>3.4</v>
      </c>
      <c r="E12" s="25">
        <v>3.5</v>
      </c>
      <c r="F12" s="26">
        <v>459.2</v>
      </c>
      <c r="G12" s="3"/>
      <c r="H12" s="27"/>
      <c r="I12" s="28"/>
      <c r="J12" s="29"/>
    </row>
    <row r="13" spans="1:10" s="15" customFormat="1" ht="15" customHeight="1">
      <c r="A13" s="22"/>
      <c r="B13" s="23" t="s">
        <v>11</v>
      </c>
      <c r="C13" s="24" t="s">
        <v>8</v>
      </c>
      <c r="D13" s="25">
        <v>5.27</v>
      </c>
      <c r="E13" s="25">
        <v>5.57</v>
      </c>
      <c r="F13" s="26">
        <v>691.6</v>
      </c>
      <c r="G13" s="3"/>
      <c r="H13" s="27"/>
      <c r="I13" s="28"/>
      <c r="J13" s="29"/>
    </row>
    <row r="14" spans="1:10" s="15" customFormat="1" ht="15" customHeight="1">
      <c r="A14" s="22"/>
      <c r="B14" s="23" t="s">
        <v>12</v>
      </c>
      <c r="C14" s="24" t="s">
        <v>8</v>
      </c>
      <c r="D14" s="25">
        <v>7</v>
      </c>
      <c r="E14" s="25">
        <v>7.5</v>
      </c>
      <c r="F14" s="26">
        <v>904.4</v>
      </c>
      <c r="G14" s="3"/>
      <c r="H14" s="27"/>
      <c r="I14" s="28"/>
      <c r="J14" s="29"/>
    </row>
    <row r="15" spans="1:10" s="15" customFormat="1" ht="15" customHeight="1">
      <c r="A15" s="21"/>
      <c r="B15" s="104" t="s">
        <v>13</v>
      </c>
      <c r="C15" s="104"/>
      <c r="D15" s="104"/>
      <c r="E15" s="104"/>
      <c r="F15" s="104"/>
      <c r="G15" s="3"/>
      <c r="H15" s="27"/>
      <c r="I15" s="28"/>
      <c r="J15" s="29"/>
    </row>
    <row r="16" spans="1:10" s="15" customFormat="1" ht="15" customHeight="1">
      <c r="A16" s="22"/>
      <c r="B16" s="23" t="s">
        <v>14</v>
      </c>
      <c r="C16" s="24"/>
      <c r="D16" s="30">
        <v>2.2</v>
      </c>
      <c r="E16" s="30">
        <v>2.5</v>
      </c>
      <c r="F16" s="31">
        <v>382.2</v>
      </c>
      <c r="G16" s="3"/>
      <c r="H16" s="27"/>
      <c r="I16" s="28"/>
      <c r="J16" s="29"/>
    </row>
    <row r="17" spans="1:10" s="15" customFormat="1" ht="15" customHeight="1">
      <c r="A17" s="22"/>
      <c r="B17" s="23" t="s">
        <v>15</v>
      </c>
      <c r="C17" s="24"/>
      <c r="D17" s="30">
        <v>2.6</v>
      </c>
      <c r="E17" s="30">
        <v>2.9</v>
      </c>
      <c r="F17" s="31">
        <v>411.6</v>
      </c>
      <c r="G17" s="3"/>
      <c r="H17" s="27"/>
      <c r="I17" s="28"/>
      <c r="J17" s="29"/>
    </row>
    <row r="18" spans="1:10" s="15" customFormat="1" ht="15" customHeight="1">
      <c r="A18" s="22"/>
      <c r="B18" s="23" t="s">
        <v>16</v>
      </c>
      <c r="C18" s="24"/>
      <c r="D18" s="30">
        <v>3.6</v>
      </c>
      <c r="E18" s="30">
        <v>3.8</v>
      </c>
      <c r="F18" s="31">
        <v>477.4</v>
      </c>
      <c r="G18" s="3"/>
      <c r="H18" s="27"/>
      <c r="I18" s="28"/>
      <c r="J18" s="29"/>
    </row>
    <row r="19" spans="1:10" s="15" customFormat="1" ht="15" customHeight="1">
      <c r="A19" s="103" t="s">
        <v>17</v>
      </c>
      <c r="B19" s="103"/>
      <c r="C19" s="103"/>
      <c r="D19" s="103"/>
      <c r="E19" s="103"/>
      <c r="F19" s="103"/>
      <c r="G19" s="3"/>
      <c r="H19" s="27"/>
      <c r="I19" s="28"/>
      <c r="J19" s="29"/>
    </row>
    <row r="20" spans="1:10" s="15" customFormat="1" ht="15" customHeight="1">
      <c r="A20" s="22"/>
      <c r="B20" s="23" t="s">
        <v>18</v>
      </c>
      <c r="C20" s="24"/>
      <c r="D20" s="30">
        <v>2.2</v>
      </c>
      <c r="E20" s="30">
        <v>2.5</v>
      </c>
      <c r="F20" s="31">
        <v>411.6</v>
      </c>
      <c r="G20" s="3"/>
      <c r="H20" s="27"/>
      <c r="I20" s="28"/>
      <c r="J20" s="29"/>
    </row>
    <row r="21" spans="1:10" s="15" customFormat="1" ht="15" customHeight="1">
      <c r="A21" s="22"/>
      <c r="B21" s="23" t="s">
        <v>19</v>
      </c>
      <c r="C21" s="24"/>
      <c r="D21" s="30">
        <v>2.6</v>
      </c>
      <c r="E21" s="30">
        <v>2.9</v>
      </c>
      <c r="F21" s="31">
        <v>438.2</v>
      </c>
      <c r="G21" s="3"/>
      <c r="H21" s="27"/>
      <c r="I21" s="28"/>
      <c r="J21" s="29"/>
    </row>
    <row r="22" spans="1:10" s="15" customFormat="1" ht="15" customHeight="1">
      <c r="A22" s="22"/>
      <c r="B22" s="23" t="s">
        <v>20</v>
      </c>
      <c r="C22" s="24"/>
      <c r="D22" s="30">
        <v>3.6</v>
      </c>
      <c r="E22" s="30">
        <v>3.8</v>
      </c>
      <c r="F22" s="31">
        <v>502.6</v>
      </c>
      <c r="G22" s="3"/>
      <c r="H22" s="27"/>
      <c r="I22" s="28"/>
      <c r="J22" s="29"/>
    </row>
    <row r="23" spans="1:10" s="15" customFormat="1" ht="15" customHeight="1">
      <c r="A23" s="21"/>
      <c r="B23" s="104" t="s">
        <v>21</v>
      </c>
      <c r="C23" s="104"/>
      <c r="D23" s="104"/>
      <c r="E23" s="104"/>
      <c r="F23" s="104"/>
      <c r="G23" s="3"/>
      <c r="H23" s="27"/>
      <c r="J23" s="29"/>
    </row>
    <row r="24" spans="1:10" s="15" customFormat="1" ht="15" customHeight="1">
      <c r="A24" s="22"/>
      <c r="B24" s="32" t="s">
        <v>22</v>
      </c>
      <c r="C24" s="24" t="s">
        <v>23</v>
      </c>
      <c r="D24" s="33">
        <v>2.25</v>
      </c>
      <c r="E24" s="25">
        <v>2.38</v>
      </c>
      <c r="F24" s="26">
        <v>408.8</v>
      </c>
      <c r="G24" s="3"/>
      <c r="H24" s="34"/>
      <c r="J24" s="29"/>
    </row>
    <row r="25" spans="1:10" s="15" customFormat="1" ht="15" customHeight="1">
      <c r="A25" s="22"/>
      <c r="B25" s="32" t="s">
        <v>24</v>
      </c>
      <c r="C25" s="24" t="s">
        <v>25</v>
      </c>
      <c r="D25" s="33">
        <v>2.64</v>
      </c>
      <c r="E25" s="25">
        <v>2.81</v>
      </c>
      <c r="F25" s="26">
        <v>449.4</v>
      </c>
      <c r="G25" s="3"/>
      <c r="H25" s="34"/>
      <c r="J25" s="29"/>
    </row>
    <row r="26" spans="1:10" s="15" customFormat="1" ht="15" customHeight="1">
      <c r="A26" s="22"/>
      <c r="B26" s="32" t="s">
        <v>26</v>
      </c>
      <c r="C26" s="24" t="s">
        <v>27</v>
      </c>
      <c r="D26" s="33">
        <v>3.22</v>
      </c>
      <c r="E26" s="25">
        <v>3.52</v>
      </c>
      <c r="F26" s="26">
        <v>504</v>
      </c>
      <c r="G26" s="3"/>
      <c r="H26" s="34"/>
      <c r="J26" s="29"/>
    </row>
    <row r="27" spans="1:10" s="15" customFormat="1" ht="15" customHeight="1">
      <c r="A27" s="22"/>
      <c r="B27" s="32" t="s">
        <v>28</v>
      </c>
      <c r="C27" s="24" t="s">
        <v>29</v>
      </c>
      <c r="D27" s="33">
        <v>4.69</v>
      </c>
      <c r="E27" s="25">
        <v>5</v>
      </c>
      <c r="F27" s="26">
        <v>693</v>
      </c>
      <c r="G27" s="3"/>
      <c r="H27" s="34"/>
      <c r="J27" s="29"/>
    </row>
    <row r="28" spans="1:10" s="15" customFormat="1" ht="15" customHeight="1">
      <c r="A28" s="22"/>
      <c r="B28" s="35" t="s">
        <v>30</v>
      </c>
      <c r="C28" s="36" t="s">
        <v>31</v>
      </c>
      <c r="D28" s="37">
        <v>6.16</v>
      </c>
      <c r="E28" s="38">
        <v>6.65</v>
      </c>
      <c r="F28" s="39">
        <v>1008</v>
      </c>
      <c r="G28" s="3"/>
      <c r="H28" s="34"/>
      <c r="J28" s="29"/>
    </row>
    <row r="29" spans="1:10" s="15" customFormat="1" ht="15" customHeight="1">
      <c r="A29" s="40"/>
      <c r="B29" s="105" t="s">
        <v>32</v>
      </c>
      <c r="C29" s="105"/>
      <c r="D29" s="105"/>
      <c r="E29" s="105"/>
      <c r="F29" s="105"/>
      <c r="G29" s="3"/>
      <c r="H29" s="27"/>
      <c r="J29" s="29"/>
    </row>
    <row r="30" spans="1:10" s="15" customFormat="1" ht="15" customHeight="1">
      <c r="A30" s="41"/>
      <c r="B30" s="23" t="s">
        <v>33</v>
      </c>
      <c r="C30" s="24"/>
      <c r="D30" s="30">
        <v>2.2</v>
      </c>
      <c r="E30" s="30">
        <v>2.5</v>
      </c>
      <c r="F30" s="31">
        <v>427</v>
      </c>
      <c r="G30" s="3"/>
      <c r="H30" s="27"/>
      <c r="J30" s="29"/>
    </row>
    <row r="31" spans="1:10" s="15" customFormat="1" ht="15" customHeight="1">
      <c r="A31" s="41"/>
      <c r="B31" s="23" t="s">
        <v>34</v>
      </c>
      <c r="C31" s="24"/>
      <c r="D31" s="30">
        <v>2.6</v>
      </c>
      <c r="E31" s="30">
        <v>2.9</v>
      </c>
      <c r="F31" s="31">
        <v>464.8</v>
      </c>
      <c r="G31" s="3"/>
      <c r="H31" s="27"/>
      <c r="J31" s="29"/>
    </row>
    <row r="32" spans="1:10" s="15" customFormat="1" ht="15" customHeight="1">
      <c r="A32" s="41"/>
      <c r="B32" s="23" t="s">
        <v>35</v>
      </c>
      <c r="C32" s="24"/>
      <c r="D32" s="30">
        <v>3.6</v>
      </c>
      <c r="E32" s="30">
        <v>3.8</v>
      </c>
      <c r="F32" s="31">
        <v>520.8</v>
      </c>
      <c r="G32" s="3"/>
      <c r="H32" s="27"/>
      <c r="J32" s="29"/>
    </row>
    <row r="33" spans="1:10" s="15" customFormat="1" ht="15" customHeight="1">
      <c r="A33" s="40"/>
      <c r="B33" s="105" t="s">
        <v>36</v>
      </c>
      <c r="C33" s="105"/>
      <c r="D33" s="105"/>
      <c r="E33" s="105"/>
      <c r="F33" s="105"/>
      <c r="G33" s="3"/>
      <c r="H33" s="27"/>
      <c r="J33" s="28"/>
    </row>
    <row r="34" spans="1:10" s="15" customFormat="1" ht="15" customHeight="1">
      <c r="A34" s="41"/>
      <c r="B34" s="23" t="s">
        <v>37</v>
      </c>
      <c r="C34" s="24" t="s">
        <v>38</v>
      </c>
      <c r="D34" s="30">
        <v>2.2</v>
      </c>
      <c r="E34" s="30">
        <v>2.5</v>
      </c>
      <c r="F34" s="31">
        <v>436.8</v>
      </c>
      <c r="G34" s="3"/>
      <c r="H34" s="27"/>
      <c r="I34" s="42"/>
      <c r="J34" s="28"/>
    </row>
    <row r="35" spans="1:10" s="15" customFormat="1" ht="15" customHeight="1">
      <c r="A35" s="41"/>
      <c r="B35" s="23" t="s">
        <v>39</v>
      </c>
      <c r="C35" s="24" t="s">
        <v>40</v>
      </c>
      <c r="D35" s="30">
        <v>2.6</v>
      </c>
      <c r="E35" s="30">
        <v>2.9</v>
      </c>
      <c r="F35" s="31">
        <v>466.2</v>
      </c>
      <c r="G35" s="3"/>
      <c r="H35" s="27"/>
      <c r="I35" s="42"/>
      <c r="J35" s="28"/>
    </row>
    <row r="36" spans="1:10" s="15" customFormat="1" ht="15" customHeight="1">
      <c r="A36" s="41"/>
      <c r="B36" s="23" t="s">
        <v>41</v>
      </c>
      <c r="C36" s="24" t="s">
        <v>42</v>
      </c>
      <c r="D36" s="30">
        <v>3.6</v>
      </c>
      <c r="E36" s="30">
        <v>3.8</v>
      </c>
      <c r="F36" s="31">
        <v>533.4</v>
      </c>
      <c r="G36" s="3"/>
      <c r="H36" s="27"/>
      <c r="I36" s="42"/>
      <c r="J36" s="28"/>
    </row>
    <row r="37" spans="1:10" s="15" customFormat="1" ht="15" customHeight="1">
      <c r="A37" s="41"/>
      <c r="B37" s="23" t="s">
        <v>43</v>
      </c>
      <c r="C37" s="24" t="s">
        <v>44</v>
      </c>
      <c r="D37" s="30">
        <v>5.4</v>
      </c>
      <c r="E37" s="30">
        <v>5.85</v>
      </c>
      <c r="F37" s="31">
        <v>785.4</v>
      </c>
      <c r="G37" s="3"/>
      <c r="H37" s="27"/>
      <c r="I37" s="42"/>
      <c r="J37" s="28"/>
    </row>
    <row r="38" spans="1:10" s="15" customFormat="1" ht="15" customHeight="1">
      <c r="A38" s="41"/>
      <c r="B38" s="23" t="s">
        <v>45</v>
      </c>
      <c r="C38" s="24" t="s">
        <v>46</v>
      </c>
      <c r="D38" s="30">
        <v>6.6</v>
      </c>
      <c r="E38" s="30">
        <v>7.2</v>
      </c>
      <c r="F38" s="31">
        <v>1040.2</v>
      </c>
      <c r="G38" s="3"/>
      <c r="H38" s="27"/>
      <c r="I38" s="42"/>
      <c r="J38" s="28"/>
    </row>
    <row r="39" spans="1:10" s="15" customFormat="1" ht="15" customHeight="1">
      <c r="A39" s="21"/>
      <c r="B39" s="109" t="s">
        <v>47</v>
      </c>
      <c r="C39" s="109"/>
      <c r="D39" s="109"/>
      <c r="E39" s="109"/>
      <c r="F39" s="109"/>
      <c r="G39" s="3"/>
      <c r="H39" s="27"/>
      <c r="I39" s="28"/>
      <c r="J39" s="28"/>
    </row>
    <row r="40" spans="1:10" s="15" customFormat="1" ht="15" customHeight="1">
      <c r="A40" s="22"/>
      <c r="B40" s="43" t="s">
        <v>48</v>
      </c>
      <c r="C40" s="44" t="s">
        <v>49</v>
      </c>
      <c r="D40" s="45" t="s">
        <v>50</v>
      </c>
      <c r="E40" s="45" t="s">
        <v>51</v>
      </c>
      <c r="F40" s="26">
        <v>753.2</v>
      </c>
      <c r="G40" s="3"/>
      <c r="H40" s="27"/>
      <c r="I40" s="28"/>
      <c r="J40" s="28"/>
    </row>
    <row r="41" spans="1:10" s="15" customFormat="1" ht="15" customHeight="1">
      <c r="A41" s="22"/>
      <c r="B41" s="43" t="s">
        <v>52</v>
      </c>
      <c r="C41" s="44" t="s">
        <v>53</v>
      </c>
      <c r="D41" s="45" t="s">
        <v>54</v>
      </c>
      <c r="E41" s="45" t="s">
        <v>55</v>
      </c>
      <c r="F41" s="26">
        <v>834.4</v>
      </c>
      <c r="G41" s="3"/>
      <c r="H41" s="27"/>
      <c r="I41" s="28"/>
      <c r="J41" s="28"/>
    </row>
    <row r="42" spans="1:10" s="15" customFormat="1" ht="15" customHeight="1">
      <c r="A42" s="22"/>
      <c r="B42" s="43" t="s">
        <v>56</v>
      </c>
      <c r="C42" s="44" t="s">
        <v>57</v>
      </c>
      <c r="D42" s="45" t="s">
        <v>58</v>
      </c>
      <c r="E42" s="45" t="s">
        <v>59</v>
      </c>
      <c r="F42" s="26">
        <v>1194.2</v>
      </c>
      <c r="G42" s="3"/>
      <c r="H42" s="27"/>
      <c r="I42" s="28"/>
      <c r="J42" s="28"/>
    </row>
    <row r="43" spans="1:10" s="15" customFormat="1" ht="15" customHeight="1">
      <c r="A43" s="22"/>
      <c r="B43" s="43" t="s">
        <v>60</v>
      </c>
      <c r="C43" s="44" t="s">
        <v>61</v>
      </c>
      <c r="D43" s="45" t="s">
        <v>62</v>
      </c>
      <c r="E43" s="45" t="s">
        <v>63</v>
      </c>
      <c r="F43" s="26">
        <v>1304.8</v>
      </c>
      <c r="G43" s="3"/>
      <c r="H43" s="27"/>
      <c r="I43" s="28"/>
      <c r="J43" s="28"/>
    </row>
    <row r="44" spans="1:10" s="15" customFormat="1" ht="15" customHeight="1">
      <c r="A44" s="21"/>
      <c r="B44" s="108" t="s">
        <v>64</v>
      </c>
      <c r="C44" s="108"/>
      <c r="D44" s="108"/>
      <c r="E44" s="108"/>
      <c r="F44" s="108"/>
      <c r="G44" s="3"/>
      <c r="H44" s="27"/>
      <c r="I44" s="28"/>
      <c r="J44" s="28"/>
    </row>
    <row r="45" spans="1:10" s="15" customFormat="1" ht="15" customHeight="1">
      <c r="A45" s="46"/>
      <c r="B45" s="47" t="s">
        <v>65</v>
      </c>
      <c r="C45" s="44" t="s">
        <v>66</v>
      </c>
      <c r="D45" s="45" t="s">
        <v>50</v>
      </c>
      <c r="E45" s="45" t="s">
        <v>51</v>
      </c>
      <c r="F45" s="26">
        <v>964.6</v>
      </c>
      <c r="G45" s="3"/>
      <c r="H45" s="27"/>
      <c r="I45" s="28"/>
      <c r="J45" s="28"/>
    </row>
    <row r="46" spans="1:10" s="15" customFormat="1" ht="15" customHeight="1">
      <c r="A46" s="46"/>
      <c r="B46" s="47" t="s">
        <v>67</v>
      </c>
      <c r="C46" s="44" t="s">
        <v>66</v>
      </c>
      <c r="D46" s="45" t="s">
        <v>54</v>
      </c>
      <c r="E46" s="45" t="s">
        <v>55</v>
      </c>
      <c r="F46" s="26">
        <v>994</v>
      </c>
      <c r="G46" s="3"/>
      <c r="H46" s="27"/>
      <c r="I46" s="28"/>
      <c r="J46" s="28"/>
    </row>
    <row r="47" spans="1:10" s="15" customFormat="1" ht="15" customHeight="1">
      <c r="A47" s="46"/>
      <c r="B47" s="47" t="s">
        <v>68</v>
      </c>
      <c r="C47" s="44" t="s">
        <v>66</v>
      </c>
      <c r="D47" s="45" t="s">
        <v>58</v>
      </c>
      <c r="E47" s="45" t="s">
        <v>59</v>
      </c>
      <c r="F47" s="26">
        <v>1373.4</v>
      </c>
      <c r="G47" s="3"/>
      <c r="H47" s="27"/>
      <c r="I47" s="28"/>
      <c r="J47" s="28"/>
    </row>
    <row r="48" spans="1:9" s="15" customFormat="1" ht="15" customHeight="1">
      <c r="A48" s="21"/>
      <c r="B48" s="108" t="s">
        <v>69</v>
      </c>
      <c r="C48" s="108"/>
      <c r="D48" s="108"/>
      <c r="E48" s="108"/>
      <c r="F48" s="108"/>
      <c r="G48" s="3"/>
      <c r="H48" s="27"/>
      <c r="I48" s="28"/>
    </row>
    <row r="49" spans="1:10" s="15" customFormat="1" ht="15" customHeight="1">
      <c r="A49" s="102"/>
      <c r="B49" s="43" t="s">
        <v>70</v>
      </c>
      <c r="C49" s="44" t="s">
        <v>71</v>
      </c>
      <c r="D49" s="25">
        <v>2.6</v>
      </c>
      <c r="E49" s="25">
        <v>3</v>
      </c>
      <c r="F49" s="26">
        <v>490</v>
      </c>
      <c r="G49" s="3"/>
      <c r="H49" s="27"/>
      <c r="I49" s="28"/>
      <c r="J49" s="28"/>
    </row>
    <row r="50" spans="1:10" s="15" customFormat="1" ht="15" customHeight="1">
      <c r="A50" s="102"/>
      <c r="B50" s="43" t="s">
        <v>72</v>
      </c>
      <c r="C50" s="44" t="s">
        <v>73</v>
      </c>
      <c r="D50" s="25">
        <v>2.6</v>
      </c>
      <c r="E50" s="25">
        <v>3</v>
      </c>
      <c r="F50" s="26">
        <v>490</v>
      </c>
      <c r="G50" s="3"/>
      <c r="H50" s="27"/>
      <c r="I50" s="28"/>
      <c r="J50" s="28"/>
    </row>
    <row r="51" spans="1:10" s="15" customFormat="1" ht="15" customHeight="1">
      <c r="A51" s="102"/>
      <c r="B51" s="43" t="s">
        <v>74</v>
      </c>
      <c r="C51" s="44" t="s">
        <v>75</v>
      </c>
      <c r="D51" s="25">
        <v>3.5</v>
      </c>
      <c r="E51" s="25">
        <v>4</v>
      </c>
      <c r="F51" s="26">
        <v>576.8</v>
      </c>
      <c r="G51" s="3"/>
      <c r="H51" s="27"/>
      <c r="I51" s="28"/>
      <c r="J51" s="28"/>
    </row>
    <row r="52" spans="1:10" s="15" customFormat="1" ht="15" customHeight="1">
      <c r="A52" s="46"/>
      <c r="B52" s="43" t="s">
        <v>76</v>
      </c>
      <c r="C52" s="44" t="s">
        <v>77</v>
      </c>
      <c r="D52" s="25">
        <v>3.5</v>
      </c>
      <c r="E52" s="25">
        <v>4</v>
      </c>
      <c r="F52" s="26">
        <v>576.8</v>
      </c>
      <c r="G52" s="3"/>
      <c r="H52" s="27"/>
      <c r="J52" s="28"/>
    </row>
    <row r="53" spans="1:10" ht="12.75" customHeight="1">
      <c r="A53" s="21"/>
      <c r="B53" s="108" t="s">
        <v>78</v>
      </c>
      <c r="C53" s="108"/>
      <c r="D53" s="108"/>
      <c r="E53" s="108"/>
      <c r="F53" s="108"/>
      <c r="H53" s="27"/>
      <c r="I53" s="15"/>
      <c r="J53" s="15"/>
    </row>
    <row r="54" spans="1:10" ht="12.75" customHeight="1">
      <c r="A54" s="48"/>
      <c r="B54" s="49" t="s">
        <v>79</v>
      </c>
      <c r="C54" s="50" t="s">
        <v>80</v>
      </c>
      <c r="D54" s="25" t="s">
        <v>81</v>
      </c>
      <c r="E54" s="25" t="s">
        <v>81</v>
      </c>
      <c r="F54" s="26">
        <v>1015</v>
      </c>
      <c r="H54" s="27"/>
      <c r="I54" s="15"/>
      <c r="J54" s="28"/>
    </row>
    <row r="55" spans="1:10" ht="12.75" customHeight="1">
      <c r="A55" s="51"/>
      <c r="B55" s="49" t="s">
        <v>82</v>
      </c>
      <c r="C55" s="50" t="s">
        <v>80</v>
      </c>
      <c r="D55" s="25" t="s">
        <v>83</v>
      </c>
      <c r="E55" s="25" t="s">
        <v>83</v>
      </c>
      <c r="F55" s="26">
        <v>1080.8</v>
      </c>
      <c r="H55" s="27"/>
      <c r="J55" s="28"/>
    </row>
  </sheetData>
  <sheetProtection selectLockedCells="1" selectUnlockedCells="1"/>
  <mergeCells count="13">
    <mergeCell ref="B53:F53"/>
    <mergeCell ref="B39:F39"/>
    <mergeCell ref="B44:F44"/>
    <mergeCell ref="B48:F48"/>
    <mergeCell ref="A49:A51"/>
    <mergeCell ref="A19:F19"/>
    <mergeCell ref="B23:F23"/>
    <mergeCell ref="B29:F29"/>
    <mergeCell ref="B33:F33"/>
    <mergeCell ref="C2:E2"/>
    <mergeCell ref="B7:E7"/>
    <mergeCell ref="B9:F9"/>
    <mergeCell ref="B15:F1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41">
      <pane ySplit="1" topLeftCell="A1" activePane="bottomLeft" state="split"/>
      <selection pane="topLeft" activeCell="F61" sqref="F61"/>
      <selection pane="bottomLeft" activeCell="B5" sqref="B5"/>
    </sheetView>
  </sheetViews>
  <sheetFormatPr defaultColWidth="11.57421875" defaultRowHeight="12.75"/>
  <cols>
    <col min="1" max="1" width="1.8515625" style="1" customWidth="1"/>
    <col min="2" max="2" width="25.00390625" style="1" customWidth="1"/>
    <col min="3" max="3" width="67.140625" style="1" customWidth="1"/>
    <col min="4" max="5" width="10.421875" style="1" customWidth="1"/>
    <col min="6" max="6" width="9.57421875" style="2" customWidth="1"/>
    <col min="7" max="16384" width="11.57421875" style="3" customWidth="1"/>
  </cols>
  <sheetData>
    <row r="1" spans="2:6" ht="15" customHeight="1">
      <c r="B1" s="5"/>
      <c r="C1" s="5"/>
      <c r="D1" s="5"/>
      <c r="E1" s="5"/>
      <c r="F1" s="5"/>
    </row>
    <row r="2" spans="2:6" ht="15" customHeight="1">
      <c r="B2" s="5"/>
      <c r="C2" s="106"/>
      <c r="D2" s="106"/>
      <c r="E2" s="106"/>
      <c r="F2" s="5"/>
    </row>
    <row r="3" spans="4:6" ht="15" customHeight="1">
      <c r="D3" s="6"/>
      <c r="E3" s="7"/>
      <c r="F3" s="5"/>
    </row>
    <row r="4" spans="4:6" ht="15" customHeight="1">
      <c r="D4" s="6"/>
      <c r="E4" s="7"/>
      <c r="F4" s="5"/>
    </row>
    <row r="5" spans="1:6" ht="15" customHeight="1">
      <c r="A5" s="8"/>
      <c r="B5" s="9"/>
      <c r="C5" s="10"/>
      <c r="E5" s="11"/>
      <c r="F5" s="5"/>
    </row>
    <row r="6" spans="1:6" s="15" customFormat="1" ht="24" customHeight="1">
      <c r="A6" s="12"/>
      <c r="B6" s="8"/>
      <c r="C6" s="13"/>
      <c r="D6" s="11"/>
      <c r="E6" s="11"/>
      <c r="F6" s="11"/>
    </row>
    <row r="7" spans="1:6" s="15" customFormat="1" ht="18.75" customHeight="1">
      <c r="A7" s="13"/>
      <c r="B7" s="107" t="s">
        <v>84</v>
      </c>
      <c r="C7" s="107"/>
      <c r="D7" s="107"/>
      <c r="E7" s="107"/>
      <c r="F7" s="16"/>
    </row>
    <row r="8" spans="1:6" s="15" customFormat="1" ht="30.75" customHeight="1">
      <c r="A8" s="17"/>
      <c r="B8" s="18" t="s">
        <v>1</v>
      </c>
      <c r="C8" s="18" t="s">
        <v>2</v>
      </c>
      <c r="D8" s="19" t="s">
        <v>3</v>
      </c>
      <c r="E8" s="19" t="s">
        <v>4</v>
      </c>
      <c r="F8" s="20" t="s">
        <v>5</v>
      </c>
    </row>
    <row r="9" spans="1:6" s="15" customFormat="1" ht="15" customHeight="1">
      <c r="A9" s="21"/>
      <c r="B9" s="108" t="s">
        <v>85</v>
      </c>
      <c r="C9" s="108"/>
      <c r="D9" s="108"/>
      <c r="E9" s="108"/>
      <c r="F9" s="108"/>
    </row>
    <row r="10" spans="1:8" s="15" customFormat="1" ht="15" customHeight="1">
      <c r="A10" s="22"/>
      <c r="B10" s="52" t="s">
        <v>86</v>
      </c>
      <c r="C10" s="53" t="s">
        <v>87</v>
      </c>
      <c r="D10" s="30">
        <v>5</v>
      </c>
      <c r="E10" s="30">
        <v>5.7</v>
      </c>
      <c r="F10" s="26">
        <v>1090.6</v>
      </c>
      <c r="G10" s="29"/>
      <c r="H10" s="28"/>
    </row>
    <row r="11" spans="1:8" s="15" customFormat="1" ht="15" customHeight="1">
      <c r="A11" s="22"/>
      <c r="B11" s="52" t="s">
        <v>88</v>
      </c>
      <c r="C11" s="53" t="s">
        <v>89</v>
      </c>
      <c r="D11" s="30">
        <v>6.8</v>
      </c>
      <c r="E11" s="30">
        <v>7.5</v>
      </c>
      <c r="F11" s="26">
        <v>1523.2</v>
      </c>
      <c r="G11" s="29"/>
      <c r="H11" s="28"/>
    </row>
    <row r="12" spans="1:8" s="15" customFormat="1" ht="15" customHeight="1">
      <c r="A12" s="22"/>
      <c r="B12" s="54" t="s">
        <v>90</v>
      </c>
      <c r="C12" s="53" t="s">
        <v>91</v>
      </c>
      <c r="D12" s="30">
        <v>10</v>
      </c>
      <c r="E12" s="30">
        <v>11</v>
      </c>
      <c r="F12" s="26">
        <v>1969.8</v>
      </c>
      <c r="G12" s="29"/>
      <c r="H12" s="28"/>
    </row>
    <row r="13" spans="1:8" s="15" customFormat="1" ht="15" customHeight="1">
      <c r="A13" s="22"/>
      <c r="B13" s="54" t="s">
        <v>92</v>
      </c>
      <c r="C13" s="53" t="s">
        <v>91</v>
      </c>
      <c r="D13" s="30">
        <v>14</v>
      </c>
      <c r="E13" s="30">
        <v>15.5</v>
      </c>
      <c r="F13" s="26">
        <v>2405.2</v>
      </c>
      <c r="G13" s="29"/>
      <c r="H13" s="28"/>
    </row>
    <row r="14" spans="1:8" s="15" customFormat="1" ht="15" customHeight="1">
      <c r="A14" s="21"/>
      <c r="B14" s="108" t="s">
        <v>93</v>
      </c>
      <c r="C14" s="108"/>
      <c r="D14" s="108"/>
      <c r="E14" s="108"/>
      <c r="F14" s="108"/>
      <c r="G14" s="29"/>
      <c r="H14" s="28"/>
    </row>
    <row r="15" spans="1:8" s="15" customFormat="1" ht="15" customHeight="1">
      <c r="A15" s="22"/>
      <c r="B15" s="54" t="s">
        <v>94</v>
      </c>
      <c r="C15" s="53" t="s">
        <v>95</v>
      </c>
      <c r="D15" s="30">
        <v>5</v>
      </c>
      <c r="E15" s="30">
        <v>5.7</v>
      </c>
      <c r="F15" s="26">
        <v>1090.6</v>
      </c>
      <c r="G15" s="29"/>
      <c r="H15" s="28"/>
    </row>
    <row r="16" spans="1:8" s="15" customFormat="1" ht="15" customHeight="1">
      <c r="A16" s="22"/>
      <c r="B16" s="54" t="s">
        <v>96</v>
      </c>
      <c r="C16" s="53" t="s">
        <v>97</v>
      </c>
      <c r="D16" s="30">
        <v>7</v>
      </c>
      <c r="E16" s="30">
        <v>8</v>
      </c>
      <c r="F16" s="26">
        <v>1485.4</v>
      </c>
      <c r="G16" s="29"/>
      <c r="H16" s="28"/>
    </row>
    <row r="17" spans="1:8" s="15" customFormat="1" ht="15" customHeight="1">
      <c r="A17" s="22"/>
      <c r="B17" s="54" t="s">
        <v>98</v>
      </c>
      <c r="C17" s="53" t="s">
        <v>99</v>
      </c>
      <c r="D17" s="30">
        <v>9.8</v>
      </c>
      <c r="E17" s="30">
        <v>11</v>
      </c>
      <c r="F17" s="26">
        <v>2058</v>
      </c>
      <c r="G17" s="29"/>
      <c r="H17" s="28"/>
    </row>
    <row r="18" spans="1:8" s="15" customFormat="1" ht="15" customHeight="1">
      <c r="A18" s="22"/>
      <c r="B18" s="54" t="s">
        <v>100</v>
      </c>
      <c r="C18" s="53" t="s">
        <v>101</v>
      </c>
      <c r="D18" s="30">
        <v>14</v>
      </c>
      <c r="E18" s="30">
        <v>15.5</v>
      </c>
      <c r="F18" s="26">
        <v>2447.2</v>
      </c>
      <c r="G18" s="29"/>
      <c r="H18" s="28"/>
    </row>
    <row r="19" spans="1:8" s="15" customFormat="1" ht="15" customHeight="1">
      <c r="A19" s="22"/>
      <c r="B19" s="55" t="s">
        <v>102</v>
      </c>
      <c r="C19" s="53" t="s">
        <v>103</v>
      </c>
      <c r="D19" s="30">
        <v>17</v>
      </c>
      <c r="E19" s="30">
        <v>18.5</v>
      </c>
      <c r="F19" s="26">
        <v>2683.8</v>
      </c>
      <c r="G19" s="29"/>
      <c r="H19" s="28"/>
    </row>
    <row r="20" spans="1:8" s="15" customFormat="1" ht="15" customHeight="1">
      <c r="A20" s="21"/>
      <c r="B20" s="108" t="s">
        <v>104</v>
      </c>
      <c r="C20" s="108"/>
      <c r="D20" s="108"/>
      <c r="E20" s="108"/>
      <c r="F20" s="108"/>
      <c r="G20" s="28"/>
      <c r="H20" s="28"/>
    </row>
    <row r="21" spans="1:8" s="15" customFormat="1" ht="15" customHeight="1">
      <c r="A21" s="41"/>
      <c r="B21" s="56" t="s">
        <v>105</v>
      </c>
      <c r="C21" s="53" t="s">
        <v>95</v>
      </c>
      <c r="D21" s="30">
        <v>5</v>
      </c>
      <c r="E21" s="30">
        <v>5.7</v>
      </c>
      <c r="F21" s="26">
        <v>1061.2</v>
      </c>
      <c r="G21" s="28"/>
      <c r="H21" s="28"/>
    </row>
    <row r="22" spans="1:8" s="15" customFormat="1" ht="15" customHeight="1">
      <c r="A22" s="41"/>
      <c r="B22" s="56" t="s">
        <v>106</v>
      </c>
      <c r="C22" s="53" t="s">
        <v>97</v>
      </c>
      <c r="D22" s="30">
        <v>7</v>
      </c>
      <c r="E22" s="30">
        <v>8</v>
      </c>
      <c r="F22" s="26">
        <v>1475.6</v>
      </c>
      <c r="G22" s="28"/>
      <c r="H22" s="28"/>
    </row>
    <row r="23" spans="1:7" s="15" customFormat="1" ht="15" customHeight="1">
      <c r="A23" s="41"/>
      <c r="B23" s="56" t="s">
        <v>107</v>
      </c>
      <c r="C23" s="53" t="s">
        <v>108</v>
      </c>
      <c r="D23" s="30">
        <v>9.8</v>
      </c>
      <c r="E23" s="30">
        <v>11</v>
      </c>
      <c r="F23" s="26">
        <v>2058</v>
      </c>
      <c r="G23" s="28"/>
    </row>
    <row r="24" spans="1:7" s="15" customFormat="1" ht="15" customHeight="1">
      <c r="A24" s="41"/>
      <c r="B24" s="56" t="s">
        <v>109</v>
      </c>
      <c r="C24" s="53" t="s">
        <v>110</v>
      </c>
      <c r="D24" s="30">
        <v>14</v>
      </c>
      <c r="E24" s="30">
        <v>15.5</v>
      </c>
      <c r="F24" s="26">
        <v>2433.2</v>
      </c>
      <c r="G24" s="28"/>
    </row>
    <row r="25" spans="1:6" ht="12.75">
      <c r="A25" s="21"/>
      <c r="B25" s="108" t="s">
        <v>111</v>
      </c>
      <c r="C25" s="108"/>
      <c r="D25" s="108"/>
      <c r="E25" s="108"/>
      <c r="F25" s="108"/>
    </row>
    <row r="26" spans="1:7" ht="15" customHeight="1">
      <c r="A26" s="57"/>
      <c r="B26" s="58" t="s">
        <v>112</v>
      </c>
      <c r="C26" s="59" t="s">
        <v>113</v>
      </c>
      <c r="D26" s="60">
        <v>3.4</v>
      </c>
      <c r="E26" s="60">
        <v>3.7</v>
      </c>
      <c r="F26" s="61">
        <v>1215.2</v>
      </c>
      <c r="G26" s="3" t="s">
        <v>114</v>
      </c>
    </row>
    <row r="27" spans="1:7" ht="15" customHeight="1">
      <c r="A27" s="57"/>
      <c r="B27" s="58" t="s">
        <v>115</v>
      </c>
      <c r="C27" s="59" t="s">
        <v>116</v>
      </c>
      <c r="D27" s="60">
        <v>5.3</v>
      </c>
      <c r="E27" s="60">
        <v>6.15</v>
      </c>
      <c r="F27" s="61">
        <v>1855</v>
      </c>
      <c r="G27" s="3" t="s">
        <v>114</v>
      </c>
    </row>
    <row r="28" spans="1:7" ht="15" customHeight="1">
      <c r="A28" s="57"/>
      <c r="B28" s="58" t="s">
        <v>117</v>
      </c>
      <c r="C28" s="59" t="s">
        <v>118</v>
      </c>
      <c r="D28" s="60">
        <v>7</v>
      </c>
      <c r="E28" s="60">
        <v>8</v>
      </c>
      <c r="F28" s="61">
        <v>2179.8</v>
      </c>
      <c r="G28" s="2" t="s">
        <v>119</v>
      </c>
    </row>
    <row r="29" spans="1:7" ht="15" customHeight="1">
      <c r="A29" s="57"/>
      <c r="B29" s="58" t="s">
        <v>120</v>
      </c>
      <c r="C29" s="59" t="s">
        <v>121</v>
      </c>
      <c r="D29" s="60">
        <v>8.8</v>
      </c>
      <c r="E29" s="60">
        <v>9.5</v>
      </c>
      <c r="F29" s="61">
        <v>2319.8</v>
      </c>
      <c r="G29" s="3" t="s">
        <v>114</v>
      </c>
    </row>
    <row r="30" spans="1:7" ht="15" customHeight="1">
      <c r="A30" s="57"/>
      <c r="B30" s="58" t="s">
        <v>122</v>
      </c>
      <c r="C30" s="59" t="s">
        <v>121</v>
      </c>
      <c r="D30" s="60">
        <v>10</v>
      </c>
      <c r="E30" s="60">
        <v>11</v>
      </c>
      <c r="F30" s="61">
        <v>2833.6</v>
      </c>
      <c r="G30" s="3" t="s">
        <v>114</v>
      </c>
    </row>
    <row r="31" spans="1:7" ht="15" customHeight="1">
      <c r="A31" s="57"/>
      <c r="B31" s="58" t="s">
        <v>123</v>
      </c>
      <c r="C31" s="59" t="s">
        <v>124</v>
      </c>
      <c r="D31" s="60">
        <v>11</v>
      </c>
      <c r="E31" s="60">
        <v>12</v>
      </c>
      <c r="F31" s="61">
        <v>2976.4</v>
      </c>
      <c r="G31" s="3" t="s">
        <v>114</v>
      </c>
    </row>
    <row r="32" spans="1:7" ht="15" customHeight="1">
      <c r="A32" s="57"/>
      <c r="B32" s="58" t="s">
        <v>125</v>
      </c>
      <c r="C32" s="59" t="s">
        <v>126</v>
      </c>
      <c r="D32" s="60">
        <v>10</v>
      </c>
      <c r="E32" s="60">
        <v>11</v>
      </c>
      <c r="F32" s="61">
        <v>3005.8</v>
      </c>
      <c r="G32" s="2" t="s">
        <v>119</v>
      </c>
    </row>
    <row r="33" spans="1:7" ht="15" customHeight="1">
      <c r="A33" s="57"/>
      <c r="B33" s="58" t="s">
        <v>127</v>
      </c>
      <c r="C33" s="59" t="s">
        <v>128</v>
      </c>
      <c r="D33" s="60">
        <v>11</v>
      </c>
      <c r="E33" s="60">
        <v>12</v>
      </c>
      <c r="F33" s="61">
        <v>3140.2</v>
      </c>
      <c r="G33" s="2" t="s">
        <v>119</v>
      </c>
    </row>
    <row r="34" spans="1:6" ht="12.75">
      <c r="A34" s="21"/>
      <c r="B34" s="108" t="s">
        <v>129</v>
      </c>
      <c r="C34" s="108"/>
      <c r="D34" s="108"/>
      <c r="E34" s="108"/>
      <c r="F34" s="108"/>
    </row>
    <row r="35" spans="1:7" ht="12.75">
      <c r="A35" s="57"/>
      <c r="B35" s="58" t="s">
        <v>130</v>
      </c>
      <c r="C35" s="59" t="s">
        <v>131</v>
      </c>
      <c r="D35" s="60">
        <v>2.7</v>
      </c>
      <c r="E35" s="60">
        <v>2.9</v>
      </c>
      <c r="F35" s="61">
        <v>995.4</v>
      </c>
      <c r="G35" s="3" t="s">
        <v>114</v>
      </c>
    </row>
    <row r="36" spans="1:7" ht="12.75">
      <c r="A36" s="57"/>
      <c r="B36" s="58" t="s">
        <v>132</v>
      </c>
      <c r="C36" s="59" t="s">
        <v>133</v>
      </c>
      <c r="D36" s="60">
        <v>3.5</v>
      </c>
      <c r="E36" s="60">
        <v>3.8</v>
      </c>
      <c r="F36" s="61">
        <v>1083.6</v>
      </c>
      <c r="G36" s="3" t="s">
        <v>114</v>
      </c>
    </row>
    <row r="37" spans="1:7" ht="12.75">
      <c r="A37" s="57"/>
      <c r="B37" s="58" t="s">
        <v>134</v>
      </c>
      <c r="C37" s="59" t="s">
        <v>135</v>
      </c>
      <c r="D37" s="60">
        <v>5.3</v>
      </c>
      <c r="E37" s="60">
        <v>6.15</v>
      </c>
      <c r="F37" s="61">
        <v>1646.4</v>
      </c>
      <c r="G37" s="2" t="s">
        <v>119</v>
      </c>
    </row>
    <row r="38" spans="1:7" ht="12.75">
      <c r="A38" s="57"/>
      <c r="B38" s="58" t="s">
        <v>136</v>
      </c>
      <c r="C38" s="59" t="s">
        <v>137</v>
      </c>
      <c r="D38" s="60">
        <v>7</v>
      </c>
      <c r="E38" s="60">
        <v>7.5</v>
      </c>
      <c r="F38" s="61">
        <v>2073.4</v>
      </c>
      <c r="G38" s="2" t="s">
        <v>119</v>
      </c>
    </row>
    <row r="39" spans="1:7" ht="12.75">
      <c r="A39" s="57"/>
      <c r="B39" s="58" t="s">
        <v>138</v>
      </c>
      <c r="C39" s="59" t="s">
        <v>139</v>
      </c>
      <c r="D39" s="60">
        <v>8.2</v>
      </c>
      <c r="E39" s="60">
        <v>8.8</v>
      </c>
      <c r="F39" s="61">
        <v>2158.8</v>
      </c>
      <c r="G39" s="3" t="s">
        <v>114</v>
      </c>
    </row>
    <row r="40" spans="1:7" ht="12.75">
      <c r="A40" s="57"/>
      <c r="B40" s="58" t="s">
        <v>140</v>
      </c>
      <c r="C40" s="59" t="s">
        <v>141</v>
      </c>
      <c r="D40" s="60">
        <v>10</v>
      </c>
      <c r="E40" s="60">
        <v>11.5</v>
      </c>
      <c r="F40" s="61">
        <v>2885.4</v>
      </c>
      <c r="G40" s="3" t="s">
        <v>114</v>
      </c>
    </row>
    <row r="41" spans="1:7" ht="12.75">
      <c r="A41" s="57"/>
      <c r="B41" s="58" t="s">
        <v>142</v>
      </c>
      <c r="C41" s="59" t="s">
        <v>143</v>
      </c>
      <c r="D41" s="60">
        <v>11</v>
      </c>
      <c r="E41" s="60">
        <v>12.5</v>
      </c>
      <c r="F41" s="61">
        <v>3031</v>
      </c>
      <c r="G41" s="3" t="s">
        <v>114</v>
      </c>
    </row>
    <row r="42" spans="1:7" ht="12.75">
      <c r="A42" s="57"/>
      <c r="B42" s="58" t="s">
        <v>144</v>
      </c>
      <c r="C42" s="59" t="s">
        <v>145</v>
      </c>
      <c r="D42" s="60">
        <v>14</v>
      </c>
      <c r="E42" s="60">
        <v>16.5</v>
      </c>
      <c r="F42" s="61">
        <v>3662.4</v>
      </c>
      <c r="G42" s="3" t="s">
        <v>114</v>
      </c>
    </row>
    <row r="43" spans="1:7" ht="12.75">
      <c r="A43" s="57"/>
      <c r="B43" s="58" t="s">
        <v>146</v>
      </c>
      <c r="C43" s="59" t="s">
        <v>147</v>
      </c>
      <c r="D43" s="60">
        <v>10.3</v>
      </c>
      <c r="E43" s="60">
        <v>11.5</v>
      </c>
      <c r="F43" s="61">
        <v>3057.6</v>
      </c>
      <c r="G43" s="2" t="s">
        <v>119</v>
      </c>
    </row>
    <row r="44" spans="1:7" ht="12.75">
      <c r="A44" s="57"/>
      <c r="B44" s="58" t="s">
        <v>148</v>
      </c>
      <c r="C44" s="59" t="s">
        <v>149</v>
      </c>
      <c r="D44" s="60">
        <v>11</v>
      </c>
      <c r="E44" s="60">
        <v>12.5</v>
      </c>
      <c r="F44" s="61">
        <v>3194.8</v>
      </c>
      <c r="G44" s="2" t="s">
        <v>119</v>
      </c>
    </row>
    <row r="45" spans="1:7" ht="12.75">
      <c r="A45" s="57"/>
      <c r="B45" s="58" t="s">
        <v>150</v>
      </c>
      <c r="C45" s="59" t="s">
        <v>151</v>
      </c>
      <c r="D45" s="60">
        <v>14</v>
      </c>
      <c r="E45" s="60">
        <v>16.5</v>
      </c>
      <c r="F45" s="61">
        <v>3649.8</v>
      </c>
      <c r="G45" s="2" t="s">
        <v>119</v>
      </c>
    </row>
    <row r="46" spans="1:7" ht="12.75">
      <c r="A46" s="57"/>
      <c r="B46" s="58" t="s">
        <v>152</v>
      </c>
      <c r="C46" s="59" t="s">
        <v>153</v>
      </c>
      <c r="D46" s="60">
        <v>17</v>
      </c>
      <c r="E46" s="60">
        <v>18</v>
      </c>
      <c r="F46" s="61">
        <v>4120.2</v>
      </c>
      <c r="G46" s="2" t="s">
        <v>119</v>
      </c>
    </row>
    <row r="47" spans="1:6" ht="12.75">
      <c r="A47" s="21"/>
      <c r="B47" s="108" t="s">
        <v>154</v>
      </c>
      <c r="C47" s="108"/>
      <c r="D47" s="108"/>
      <c r="E47" s="108"/>
      <c r="F47" s="108"/>
    </row>
    <row r="48" spans="1:7" ht="12.75">
      <c r="A48" s="57"/>
      <c r="B48" s="58" t="s">
        <v>155</v>
      </c>
      <c r="C48" s="59" t="s">
        <v>156</v>
      </c>
      <c r="D48" s="60">
        <v>3</v>
      </c>
      <c r="E48" s="60">
        <v>3</v>
      </c>
      <c r="F48" s="61">
        <v>1029</v>
      </c>
      <c r="G48" s="3" t="s">
        <v>114</v>
      </c>
    </row>
    <row r="49" spans="1:7" ht="12.75">
      <c r="A49" s="57"/>
      <c r="B49" s="58" t="s">
        <v>157</v>
      </c>
      <c r="C49" s="59" t="s">
        <v>158</v>
      </c>
      <c r="D49" s="60">
        <v>3.4</v>
      </c>
      <c r="E49" s="60">
        <v>3.8</v>
      </c>
      <c r="F49" s="61">
        <v>1064</v>
      </c>
      <c r="G49" s="3" t="s">
        <v>114</v>
      </c>
    </row>
    <row r="50" spans="1:7" ht="12.75">
      <c r="A50" s="57"/>
      <c r="B50" s="58" t="s">
        <v>159</v>
      </c>
      <c r="C50" s="59" t="s">
        <v>160</v>
      </c>
      <c r="D50" s="60">
        <v>5.3</v>
      </c>
      <c r="E50" s="60">
        <v>6.15</v>
      </c>
      <c r="F50" s="61">
        <v>1603</v>
      </c>
      <c r="G50" s="3" t="s">
        <v>114</v>
      </c>
    </row>
    <row r="51" spans="1:7" ht="12.75">
      <c r="A51" s="57"/>
      <c r="B51" s="58" t="s">
        <v>161</v>
      </c>
      <c r="C51" s="59" t="s">
        <v>162</v>
      </c>
      <c r="D51" s="60">
        <v>7</v>
      </c>
      <c r="E51" s="60">
        <v>8</v>
      </c>
      <c r="F51" s="61">
        <v>2125.2</v>
      </c>
      <c r="G51" s="2" t="s">
        <v>119</v>
      </c>
    </row>
    <row r="52" spans="1:7" ht="12.75">
      <c r="A52" s="57"/>
      <c r="B52" s="58" t="s">
        <v>163</v>
      </c>
      <c r="C52" s="59" t="s">
        <v>164</v>
      </c>
      <c r="D52" s="60">
        <v>8.7</v>
      </c>
      <c r="E52" s="60">
        <v>9.5</v>
      </c>
      <c r="F52" s="61">
        <v>2273.6</v>
      </c>
      <c r="G52" s="3" t="s">
        <v>114</v>
      </c>
    </row>
    <row r="53" spans="1:7" ht="12.75">
      <c r="A53" s="57"/>
      <c r="B53" s="58" t="s">
        <v>165</v>
      </c>
      <c r="C53" s="59" t="s">
        <v>164</v>
      </c>
      <c r="D53" s="60">
        <v>10.5</v>
      </c>
      <c r="E53" s="60">
        <v>11.2</v>
      </c>
      <c r="F53" s="61">
        <v>2830.8</v>
      </c>
      <c r="G53" s="3" t="s">
        <v>114</v>
      </c>
    </row>
    <row r="54" spans="1:7" ht="12.75">
      <c r="A54" s="57"/>
      <c r="B54" s="58" t="s">
        <v>166</v>
      </c>
      <c r="C54" s="59" t="s">
        <v>167</v>
      </c>
      <c r="D54" s="60">
        <v>11.5</v>
      </c>
      <c r="E54" s="60">
        <v>12.5</v>
      </c>
      <c r="F54" s="61">
        <v>3039.4</v>
      </c>
      <c r="G54" s="3" t="s">
        <v>114</v>
      </c>
    </row>
    <row r="55" spans="1:7" ht="12.75">
      <c r="A55" s="57"/>
      <c r="B55" s="58" t="s">
        <v>168</v>
      </c>
      <c r="C55" s="59" t="s">
        <v>167</v>
      </c>
      <c r="D55" s="60">
        <v>14</v>
      </c>
      <c r="E55" s="60">
        <v>16</v>
      </c>
      <c r="F55" s="61">
        <v>3668</v>
      </c>
      <c r="G55" s="3" t="s">
        <v>114</v>
      </c>
    </row>
    <row r="56" spans="1:7" ht="12.75">
      <c r="A56" s="57"/>
      <c r="B56" s="58" t="s">
        <v>169</v>
      </c>
      <c r="C56" s="59" t="s">
        <v>170</v>
      </c>
      <c r="D56" s="60">
        <v>10.5</v>
      </c>
      <c r="E56" s="60">
        <v>11.2</v>
      </c>
      <c r="F56" s="61">
        <v>3004.4</v>
      </c>
      <c r="G56" s="2" t="s">
        <v>119</v>
      </c>
    </row>
    <row r="57" spans="1:7" ht="12.75">
      <c r="A57" s="57"/>
      <c r="B57" s="58" t="s">
        <v>171</v>
      </c>
      <c r="C57" s="59" t="s">
        <v>172</v>
      </c>
      <c r="D57" s="60">
        <v>11.3</v>
      </c>
      <c r="E57" s="60">
        <v>12.5</v>
      </c>
      <c r="F57" s="61">
        <v>3203.2</v>
      </c>
      <c r="G57" s="2" t="s">
        <v>119</v>
      </c>
    </row>
    <row r="58" spans="1:7" ht="12.75">
      <c r="A58" s="57"/>
      <c r="B58" s="58" t="s">
        <v>173</v>
      </c>
      <c r="C58" s="59" t="s">
        <v>172</v>
      </c>
      <c r="D58" s="60">
        <v>14</v>
      </c>
      <c r="E58" s="60">
        <v>16</v>
      </c>
      <c r="F58" s="61">
        <v>3655.4</v>
      </c>
      <c r="G58" s="2" t="s">
        <v>119</v>
      </c>
    </row>
    <row r="59" spans="1:7" ht="12.75">
      <c r="A59" s="57"/>
      <c r="B59" s="58" t="s">
        <v>174</v>
      </c>
      <c r="C59" s="59" t="s">
        <v>172</v>
      </c>
      <c r="D59" s="60">
        <v>17</v>
      </c>
      <c r="E59" s="60">
        <v>18</v>
      </c>
      <c r="F59" s="61">
        <v>3833.2</v>
      </c>
      <c r="G59" s="2" t="s">
        <v>119</v>
      </c>
    </row>
    <row r="60" spans="1:6" ht="12.75">
      <c r="A60" s="21"/>
      <c r="B60" s="108" t="s">
        <v>175</v>
      </c>
      <c r="C60" s="108"/>
      <c r="D60" s="108"/>
      <c r="E60" s="108"/>
      <c r="F60" s="108"/>
    </row>
    <row r="61" spans="1:8" ht="20.25">
      <c r="A61" s="57"/>
      <c r="B61" s="62" t="s">
        <v>176</v>
      </c>
      <c r="C61" s="63" t="s">
        <v>177</v>
      </c>
      <c r="D61" s="57"/>
      <c r="E61" s="57"/>
      <c r="F61" s="61">
        <v>1117.2</v>
      </c>
      <c r="H61" s="64"/>
    </row>
    <row r="62" spans="1:8" ht="20.25">
      <c r="A62" s="57"/>
      <c r="B62" s="62" t="s">
        <v>178</v>
      </c>
      <c r="C62" s="63" t="s">
        <v>179</v>
      </c>
      <c r="D62" s="57"/>
      <c r="E62" s="57"/>
      <c r="F62" s="61">
        <v>1293.6</v>
      </c>
      <c r="H62" s="64"/>
    </row>
    <row r="63" spans="1:8" ht="20.25">
      <c r="A63" s="57"/>
      <c r="B63" s="62" t="s">
        <v>180</v>
      </c>
      <c r="C63" s="63" t="s">
        <v>181</v>
      </c>
      <c r="D63" s="57"/>
      <c r="E63" s="57"/>
      <c r="F63" s="61">
        <v>1617</v>
      </c>
      <c r="H63" s="64"/>
    </row>
    <row r="64" spans="1:8" ht="20.25">
      <c r="A64" s="57"/>
      <c r="B64" s="62" t="s">
        <v>182</v>
      </c>
      <c r="C64" s="63" t="s">
        <v>183</v>
      </c>
      <c r="D64" s="57"/>
      <c r="E64" s="57"/>
      <c r="F64" s="61">
        <v>1911</v>
      </c>
      <c r="H64" s="64"/>
    </row>
    <row r="65" spans="1:8" ht="20.25">
      <c r="A65" s="57"/>
      <c r="B65" s="62" t="s">
        <v>184</v>
      </c>
      <c r="C65" s="63" t="s">
        <v>185</v>
      </c>
      <c r="D65" s="57"/>
      <c r="E65" s="57"/>
      <c r="F65" s="61">
        <v>2352</v>
      </c>
      <c r="H65" s="64"/>
    </row>
    <row r="66" spans="1:8" ht="20.25">
      <c r="A66" s="57"/>
      <c r="B66" s="62" t="s">
        <v>186</v>
      </c>
      <c r="C66" s="63" t="s">
        <v>187</v>
      </c>
      <c r="D66" s="57"/>
      <c r="E66" s="57"/>
      <c r="F66" s="61">
        <v>3675</v>
      </c>
      <c r="H66" s="64"/>
    </row>
  </sheetData>
  <sheetProtection selectLockedCells="1" selectUnlockedCells="1"/>
  <mergeCells count="9">
    <mergeCell ref="B60:F60"/>
    <mergeCell ref="B20:F20"/>
    <mergeCell ref="B25:F25"/>
    <mergeCell ref="B34:F34"/>
    <mergeCell ref="B47:F47"/>
    <mergeCell ref="C2:E2"/>
    <mergeCell ref="B7:E7"/>
    <mergeCell ref="B9:F9"/>
    <mergeCell ref="B14:F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D14">
      <pane ySplit="1" topLeftCell="A1" activePane="bottomLeft" state="split"/>
      <selection pane="topLeft" activeCell="D36" sqref="D36"/>
      <selection pane="bottomLeft" activeCell="K2" sqref="K2"/>
    </sheetView>
  </sheetViews>
  <sheetFormatPr defaultColWidth="11.57421875" defaultRowHeight="12.75"/>
  <cols>
    <col min="1" max="1" width="22.00390625" style="65" customWidth="1"/>
    <col min="2" max="2" width="29.421875" style="66" customWidth="1"/>
    <col min="3" max="3" width="18.00390625" style="66" customWidth="1"/>
    <col min="4" max="4" width="20.140625" style="66" customWidth="1"/>
    <col min="5" max="5" width="16.8515625" style="66" customWidth="1"/>
    <col min="6" max="6" width="16.57421875" style="66" customWidth="1"/>
    <col min="7" max="7" width="15.00390625" style="66" customWidth="1"/>
    <col min="8" max="8" width="15.140625" style="66" customWidth="1"/>
    <col min="9" max="9" width="23.7109375" style="66" customWidth="1"/>
    <col min="10" max="10" width="21.28125" style="67" customWidth="1"/>
    <col min="11" max="16384" width="11.57421875" style="66" customWidth="1"/>
  </cols>
  <sheetData>
    <row r="1" spans="1:11" ht="53.25" customHeight="1">
      <c r="A1" s="114" t="s">
        <v>188</v>
      </c>
      <c r="B1" s="114"/>
      <c r="C1" s="114"/>
      <c r="D1" s="114"/>
      <c r="E1" s="114"/>
      <c r="F1" s="114"/>
      <c r="G1" s="114"/>
      <c r="H1" s="114"/>
      <c r="I1" s="114"/>
      <c r="J1" s="114"/>
      <c r="K1" s="68" t="s">
        <v>189</v>
      </c>
    </row>
    <row r="2" spans="1:12" s="72" customFormat="1" ht="75">
      <c r="A2" s="69" t="s">
        <v>190</v>
      </c>
      <c r="B2" s="69" t="s">
        <v>1</v>
      </c>
      <c r="C2" s="69" t="s">
        <v>191</v>
      </c>
      <c r="D2" s="70" t="s">
        <v>192</v>
      </c>
      <c r="E2" s="69" t="s">
        <v>193</v>
      </c>
      <c r="F2" s="69" t="s">
        <v>194</v>
      </c>
      <c r="G2" s="69" t="s">
        <v>195</v>
      </c>
      <c r="H2" s="69" t="s">
        <v>196</v>
      </c>
      <c r="I2" s="69" t="s">
        <v>197</v>
      </c>
      <c r="J2" s="69" t="s">
        <v>198</v>
      </c>
      <c r="K2" s="71" t="s">
        <v>199</v>
      </c>
      <c r="L2" s="71" t="s">
        <v>200</v>
      </c>
    </row>
    <row r="3" spans="1:12" ht="15.75" customHeight="1">
      <c r="A3" s="111" t="s">
        <v>201</v>
      </c>
      <c r="B3" s="73" t="s">
        <v>202</v>
      </c>
      <c r="C3" s="74" t="s">
        <v>203</v>
      </c>
      <c r="D3" s="74" t="s">
        <v>204</v>
      </c>
      <c r="E3" s="75" t="s">
        <v>205</v>
      </c>
      <c r="F3" s="115" t="s">
        <v>206</v>
      </c>
      <c r="G3" s="74" t="s">
        <v>207</v>
      </c>
      <c r="H3" s="112" t="s">
        <v>208</v>
      </c>
      <c r="I3" s="112"/>
      <c r="J3" s="112"/>
      <c r="K3" s="76">
        <v>769.6260000000002</v>
      </c>
      <c r="L3" s="77">
        <f aca="true" t="shared" si="0" ref="L3:L29">K3*1.4</f>
        <v>1077.4764000000002</v>
      </c>
    </row>
    <row r="4" spans="1:12" ht="15" customHeight="1">
      <c r="A4" s="111"/>
      <c r="B4" s="73" t="s">
        <v>209</v>
      </c>
      <c r="C4" s="78" t="s">
        <v>210</v>
      </c>
      <c r="D4" s="74" t="s">
        <v>211</v>
      </c>
      <c r="E4" s="75" t="s">
        <v>205</v>
      </c>
      <c r="F4" s="115"/>
      <c r="G4" s="74" t="s">
        <v>207</v>
      </c>
      <c r="H4" s="112"/>
      <c r="I4" s="112"/>
      <c r="J4" s="112"/>
      <c r="K4" s="76">
        <v>786.3570000000001</v>
      </c>
      <c r="L4" s="77">
        <f t="shared" si="0"/>
        <v>1100.8998000000001</v>
      </c>
    </row>
    <row r="5" spans="1:12" ht="15">
      <c r="A5" s="111"/>
      <c r="B5" s="73" t="s">
        <v>212</v>
      </c>
      <c r="C5" s="78" t="s">
        <v>213</v>
      </c>
      <c r="D5" s="74" t="s">
        <v>214</v>
      </c>
      <c r="E5" s="75" t="s">
        <v>215</v>
      </c>
      <c r="F5" s="115"/>
      <c r="G5" s="74" t="s">
        <v>207</v>
      </c>
      <c r="H5" s="112"/>
      <c r="I5" s="112"/>
      <c r="J5" s="112"/>
      <c r="K5" s="76">
        <v>1057.7710000000002</v>
      </c>
      <c r="L5" s="77">
        <f t="shared" si="0"/>
        <v>1480.8794000000003</v>
      </c>
    </row>
    <row r="6" spans="1:12" ht="15">
      <c r="A6" s="111"/>
      <c r="B6" s="73" t="s">
        <v>216</v>
      </c>
      <c r="C6" s="78" t="s">
        <v>217</v>
      </c>
      <c r="D6" s="74" t="s">
        <v>218</v>
      </c>
      <c r="E6" s="75" t="s">
        <v>215</v>
      </c>
      <c r="F6" s="115"/>
      <c r="G6" s="74" t="s">
        <v>219</v>
      </c>
      <c r="H6" s="112"/>
      <c r="I6" s="112"/>
      <c r="J6" s="112"/>
      <c r="K6" s="76">
        <v>1141.4260000000002</v>
      </c>
      <c r="L6" s="77">
        <f t="shared" si="0"/>
        <v>1597.9964000000002</v>
      </c>
    </row>
    <row r="7" spans="1:12" ht="15">
      <c r="A7" s="111"/>
      <c r="B7" s="73" t="s">
        <v>220</v>
      </c>
      <c r="C7" s="78" t="s">
        <v>221</v>
      </c>
      <c r="D7" s="74" t="s">
        <v>211</v>
      </c>
      <c r="E7" s="75" t="s">
        <v>215</v>
      </c>
      <c r="F7" s="115"/>
      <c r="G7" s="74" t="s">
        <v>222</v>
      </c>
      <c r="H7" s="112"/>
      <c r="I7" s="112"/>
      <c r="J7" s="112"/>
      <c r="K7" s="76">
        <v>1174.8880000000004</v>
      </c>
      <c r="L7" s="77">
        <f t="shared" si="0"/>
        <v>1644.8432000000005</v>
      </c>
    </row>
    <row r="8" spans="1:12" ht="15">
      <c r="A8" s="111"/>
      <c r="B8" s="73" t="s">
        <v>223</v>
      </c>
      <c r="C8" s="78" t="s">
        <v>224</v>
      </c>
      <c r="D8" s="74" t="s">
        <v>225</v>
      </c>
      <c r="E8" s="75" t="s">
        <v>226</v>
      </c>
      <c r="F8" s="115"/>
      <c r="G8" s="74" t="s">
        <v>227</v>
      </c>
      <c r="H8" s="112"/>
      <c r="I8" s="112"/>
      <c r="J8" s="112"/>
      <c r="K8" s="76">
        <v>1624.7660000000003</v>
      </c>
      <c r="L8" s="77">
        <f t="shared" si="0"/>
        <v>2274.6724000000004</v>
      </c>
    </row>
    <row r="9" spans="1:12" ht="17.25" customHeight="1">
      <c r="A9" s="111"/>
      <c r="B9" s="73" t="s">
        <v>228</v>
      </c>
      <c r="C9" s="78" t="s">
        <v>229</v>
      </c>
      <c r="D9" s="74" t="s">
        <v>230</v>
      </c>
      <c r="E9" s="75" t="s">
        <v>231</v>
      </c>
      <c r="F9" s="115"/>
      <c r="G9" s="74" t="s">
        <v>227</v>
      </c>
      <c r="H9" s="112"/>
      <c r="I9" s="112"/>
      <c r="J9" s="112"/>
      <c r="K9" s="76">
        <v>1715.8570000000002</v>
      </c>
      <c r="L9" s="77">
        <f t="shared" si="0"/>
        <v>2402.1998000000003</v>
      </c>
    </row>
    <row r="10" spans="1:12" ht="15" customHeight="1">
      <c r="A10" s="111" t="s">
        <v>232</v>
      </c>
      <c r="B10" s="73" t="s">
        <v>233</v>
      </c>
      <c r="C10" s="74" t="s">
        <v>234</v>
      </c>
      <c r="D10" s="73"/>
      <c r="E10" s="75" t="s">
        <v>235</v>
      </c>
      <c r="F10" s="112" t="s">
        <v>206</v>
      </c>
      <c r="G10" s="74" t="s">
        <v>236</v>
      </c>
      <c r="H10" s="112"/>
      <c r="I10" s="112"/>
      <c r="J10" s="112" t="s">
        <v>237</v>
      </c>
      <c r="K10" s="76">
        <v>145.00200000000004</v>
      </c>
      <c r="L10" s="77">
        <f t="shared" si="0"/>
        <v>203.00280000000004</v>
      </c>
    </row>
    <row r="11" spans="1:12" ht="15">
      <c r="A11" s="111"/>
      <c r="B11" s="73" t="s">
        <v>238</v>
      </c>
      <c r="C11" s="74" t="s">
        <v>239</v>
      </c>
      <c r="D11" s="73"/>
      <c r="E11" s="75" t="s">
        <v>235</v>
      </c>
      <c r="F11" s="112"/>
      <c r="G11" s="74" t="s">
        <v>236</v>
      </c>
      <c r="H11" s="112"/>
      <c r="I11" s="112"/>
      <c r="J11" s="112"/>
      <c r="K11" s="76">
        <v>154.29700000000003</v>
      </c>
      <c r="L11" s="77">
        <f t="shared" si="0"/>
        <v>216.0158</v>
      </c>
    </row>
    <row r="12" spans="1:12" ht="15">
      <c r="A12" s="111"/>
      <c r="B12" s="73" t="s">
        <v>240</v>
      </c>
      <c r="C12" s="74" t="s">
        <v>241</v>
      </c>
      <c r="D12" s="73"/>
      <c r="E12" s="75" t="s">
        <v>242</v>
      </c>
      <c r="F12" s="112"/>
      <c r="G12" s="74" t="s">
        <v>236</v>
      </c>
      <c r="H12" s="112"/>
      <c r="I12" s="112"/>
      <c r="J12" s="112"/>
      <c r="K12" s="76">
        <v>176.605</v>
      </c>
      <c r="L12" s="77">
        <f t="shared" si="0"/>
        <v>247.24699999999996</v>
      </c>
    </row>
    <row r="13" spans="1:12" ht="15">
      <c r="A13" s="111"/>
      <c r="B13" s="73" t="s">
        <v>243</v>
      </c>
      <c r="C13" s="74" t="s">
        <v>244</v>
      </c>
      <c r="D13" s="73"/>
      <c r="E13" s="75" t="s">
        <v>245</v>
      </c>
      <c r="F13" s="112"/>
      <c r="G13" s="74" t="s">
        <v>236</v>
      </c>
      <c r="H13" s="112"/>
      <c r="I13" s="112"/>
      <c r="J13" s="112"/>
      <c r="K13" s="76">
        <v>197.05400000000003</v>
      </c>
      <c r="L13" s="77">
        <f t="shared" si="0"/>
        <v>275.8756</v>
      </c>
    </row>
    <row r="14" spans="1:12" ht="15" customHeight="1">
      <c r="A14" s="111" t="s">
        <v>246</v>
      </c>
      <c r="B14" s="73" t="s">
        <v>247</v>
      </c>
      <c r="C14" s="74" t="s">
        <v>248</v>
      </c>
      <c r="D14" s="73"/>
      <c r="E14" s="75" t="s">
        <v>249</v>
      </c>
      <c r="F14" s="112"/>
      <c r="G14" s="74" t="s">
        <v>236</v>
      </c>
      <c r="H14" s="112"/>
      <c r="I14" s="112"/>
      <c r="J14" s="112" t="s">
        <v>250</v>
      </c>
      <c r="K14" s="76">
        <v>278.85</v>
      </c>
      <c r="L14" s="77">
        <f t="shared" si="0"/>
        <v>390.39</v>
      </c>
    </row>
    <row r="15" spans="1:12" ht="15">
      <c r="A15" s="111"/>
      <c r="B15" s="73" t="s">
        <v>251</v>
      </c>
      <c r="C15" s="74" t="s">
        <v>252</v>
      </c>
      <c r="D15" s="73"/>
      <c r="E15" s="75" t="s">
        <v>249</v>
      </c>
      <c r="F15" s="112"/>
      <c r="G15" s="74" t="s">
        <v>236</v>
      </c>
      <c r="H15" s="112"/>
      <c r="I15" s="112"/>
      <c r="J15" s="112"/>
      <c r="K15" s="76">
        <v>293.7220000000001</v>
      </c>
      <c r="L15" s="77">
        <f t="shared" si="0"/>
        <v>411.2108000000001</v>
      </c>
    </row>
    <row r="16" spans="1:12" ht="21.75" customHeight="1">
      <c r="A16" s="111"/>
      <c r="B16" s="73" t="s">
        <v>253</v>
      </c>
      <c r="C16" s="74" t="s">
        <v>254</v>
      </c>
      <c r="D16" s="73"/>
      <c r="E16" s="75" t="s">
        <v>255</v>
      </c>
      <c r="F16" s="112"/>
      <c r="G16" s="74" t="s">
        <v>236</v>
      </c>
      <c r="H16" s="112"/>
      <c r="I16" s="112"/>
      <c r="J16" s="112"/>
      <c r="K16" s="76">
        <v>360.6460000000001</v>
      </c>
      <c r="L16" s="77">
        <f t="shared" si="0"/>
        <v>504.90440000000007</v>
      </c>
    </row>
    <row r="17" spans="1:12" ht="21.75" customHeight="1">
      <c r="A17" s="111"/>
      <c r="B17" s="73" t="s">
        <v>256</v>
      </c>
      <c r="C17" s="74" t="s">
        <v>257</v>
      </c>
      <c r="D17" s="73"/>
      <c r="E17" s="75" t="s">
        <v>258</v>
      </c>
      <c r="F17" s="112"/>
      <c r="G17" s="74" t="s">
        <v>236</v>
      </c>
      <c r="H17" s="112"/>
      <c r="I17" s="112"/>
      <c r="J17" s="112"/>
      <c r="K17" s="76">
        <v>397.8260000000001</v>
      </c>
      <c r="L17" s="77">
        <f t="shared" si="0"/>
        <v>556.9564</v>
      </c>
    </row>
    <row r="18" spans="1:12" ht="21.75" customHeight="1">
      <c r="A18" s="111"/>
      <c r="B18" s="73" t="s">
        <v>259</v>
      </c>
      <c r="C18" s="74" t="s">
        <v>260</v>
      </c>
      <c r="D18" s="73"/>
      <c r="E18" s="75" t="s">
        <v>258</v>
      </c>
      <c r="F18" s="112"/>
      <c r="G18" s="74" t="s">
        <v>236</v>
      </c>
      <c r="H18" s="112"/>
      <c r="I18" s="112"/>
      <c r="J18" s="112"/>
      <c r="K18" s="76">
        <v>408.98</v>
      </c>
      <c r="L18" s="77">
        <f t="shared" si="0"/>
        <v>572.572</v>
      </c>
    </row>
    <row r="19" spans="1:12" ht="15" customHeight="1">
      <c r="A19" s="111" t="s">
        <v>261</v>
      </c>
      <c r="B19" s="73" t="s">
        <v>262</v>
      </c>
      <c r="C19" s="74" t="s">
        <v>263</v>
      </c>
      <c r="D19" s="79"/>
      <c r="E19" s="75" t="s">
        <v>264</v>
      </c>
      <c r="F19" s="112"/>
      <c r="G19" s="74" t="s">
        <v>236</v>
      </c>
      <c r="H19" s="112"/>
      <c r="I19" s="112"/>
      <c r="J19" s="112"/>
      <c r="K19" s="76">
        <v>375.5180000000001</v>
      </c>
      <c r="L19" s="77">
        <f t="shared" si="0"/>
        <v>525.7252000000001</v>
      </c>
    </row>
    <row r="20" spans="1:12" ht="27.75" customHeight="1">
      <c r="A20" s="111"/>
      <c r="B20" s="73" t="s">
        <v>265</v>
      </c>
      <c r="C20" s="74" t="s">
        <v>266</v>
      </c>
      <c r="D20" s="79"/>
      <c r="E20" s="75" t="s">
        <v>264</v>
      </c>
      <c r="F20" s="112"/>
      <c r="G20" s="74" t="s">
        <v>236</v>
      </c>
      <c r="H20" s="112"/>
      <c r="I20" s="112"/>
      <c r="J20" s="112"/>
      <c r="K20" s="76">
        <v>399.685</v>
      </c>
      <c r="L20" s="77">
        <f t="shared" si="0"/>
        <v>559.559</v>
      </c>
    </row>
    <row r="21" spans="1:12" ht="27.75" customHeight="1">
      <c r="A21" s="111"/>
      <c r="B21" s="73" t="s">
        <v>267</v>
      </c>
      <c r="C21" s="74" t="s">
        <v>268</v>
      </c>
      <c r="D21" s="73"/>
      <c r="E21" s="75" t="s">
        <v>269</v>
      </c>
      <c r="F21" s="112"/>
      <c r="G21" s="74" t="s">
        <v>236</v>
      </c>
      <c r="H21" s="112"/>
      <c r="I21" s="112"/>
      <c r="J21" s="112"/>
      <c r="K21" s="76">
        <v>507.5070000000001</v>
      </c>
      <c r="L21" s="77">
        <f t="shared" si="0"/>
        <v>710.5098000000002</v>
      </c>
    </row>
    <row r="22" spans="1:12" ht="27" customHeight="1">
      <c r="A22" s="111" t="s">
        <v>270</v>
      </c>
      <c r="B22" s="73" t="s">
        <v>271</v>
      </c>
      <c r="C22" s="74" t="s">
        <v>248</v>
      </c>
      <c r="D22" s="73"/>
      <c r="E22" s="75" t="s">
        <v>272</v>
      </c>
      <c r="F22" s="112"/>
      <c r="G22" s="74" t="s">
        <v>236</v>
      </c>
      <c r="H22" s="112"/>
      <c r="I22" s="112"/>
      <c r="J22" s="112"/>
      <c r="K22" s="76">
        <v>403.4030000000001</v>
      </c>
      <c r="L22" s="77">
        <f t="shared" si="0"/>
        <v>564.7642000000001</v>
      </c>
    </row>
    <row r="23" spans="1:12" ht="15">
      <c r="A23" s="111"/>
      <c r="B23" s="73" t="s">
        <v>273</v>
      </c>
      <c r="C23" s="74" t="s">
        <v>252</v>
      </c>
      <c r="D23" s="73"/>
      <c r="E23" s="75" t="s">
        <v>272</v>
      </c>
      <c r="F23" s="112"/>
      <c r="G23" s="74" t="s">
        <v>236</v>
      </c>
      <c r="H23" s="112"/>
      <c r="I23" s="112"/>
      <c r="J23" s="112"/>
      <c r="K23" s="76">
        <v>410.83900000000006</v>
      </c>
      <c r="L23" s="77">
        <f t="shared" si="0"/>
        <v>575.1746</v>
      </c>
    </row>
    <row r="24" spans="1:12" ht="15">
      <c r="A24" s="111"/>
      <c r="B24" s="73" t="s">
        <v>274</v>
      </c>
      <c r="C24" s="74" t="s">
        <v>275</v>
      </c>
      <c r="D24" s="73"/>
      <c r="E24" s="75" t="s">
        <v>272</v>
      </c>
      <c r="F24" s="112"/>
      <c r="G24" s="74" t="s">
        <v>236</v>
      </c>
      <c r="H24" s="112"/>
      <c r="I24" s="112"/>
      <c r="J24" s="112"/>
      <c r="K24" s="76">
        <v>418.275</v>
      </c>
      <c r="L24" s="77">
        <f t="shared" si="0"/>
        <v>585.5849999999999</v>
      </c>
    </row>
    <row r="25" spans="1:12" ht="18" customHeight="1">
      <c r="A25" s="111"/>
      <c r="B25" s="73" t="s">
        <v>276</v>
      </c>
      <c r="C25" s="80" t="s">
        <v>277</v>
      </c>
      <c r="D25" s="74"/>
      <c r="E25" s="75" t="s">
        <v>272</v>
      </c>
      <c r="F25" s="112"/>
      <c r="G25" s="74" t="s">
        <v>236</v>
      </c>
      <c r="H25" s="112"/>
      <c r="I25" s="112"/>
      <c r="J25" s="112"/>
      <c r="K25" s="76">
        <v>492.635</v>
      </c>
      <c r="L25" s="77">
        <f t="shared" si="0"/>
        <v>689.689</v>
      </c>
    </row>
    <row r="26" spans="1:12" ht="21" customHeight="1">
      <c r="A26" s="111"/>
      <c r="B26" s="73" t="s">
        <v>278</v>
      </c>
      <c r="C26" s="80" t="s">
        <v>279</v>
      </c>
      <c r="D26" s="73"/>
      <c r="E26" s="75" t="s">
        <v>272</v>
      </c>
      <c r="F26" s="112"/>
      <c r="G26" s="74"/>
      <c r="H26" s="112"/>
      <c r="I26" s="112"/>
      <c r="J26" s="112"/>
      <c r="K26" s="76">
        <v>540.969</v>
      </c>
      <c r="L26" s="77">
        <f t="shared" si="0"/>
        <v>757.3566000000001</v>
      </c>
    </row>
    <row r="27" spans="1:12" ht="18" customHeight="1">
      <c r="A27" s="111" t="s">
        <v>280</v>
      </c>
      <c r="B27" s="73" t="s">
        <v>281</v>
      </c>
      <c r="C27" s="74" t="s">
        <v>239</v>
      </c>
      <c r="D27" s="73"/>
      <c r="E27" s="75" t="s">
        <v>282</v>
      </c>
      <c r="F27" s="112"/>
      <c r="G27" s="74" t="s">
        <v>236</v>
      </c>
      <c r="H27" s="112"/>
      <c r="I27" s="113"/>
      <c r="J27" s="112"/>
      <c r="K27" s="76">
        <v>258.40100000000007</v>
      </c>
      <c r="L27" s="77">
        <f t="shared" si="0"/>
        <v>361.7614000000001</v>
      </c>
    </row>
    <row r="28" spans="1:12" ht="18" customHeight="1">
      <c r="A28" s="111"/>
      <c r="B28" s="73" t="s">
        <v>283</v>
      </c>
      <c r="C28" s="74" t="s">
        <v>284</v>
      </c>
      <c r="D28" s="73"/>
      <c r="E28" s="75" t="s">
        <v>282</v>
      </c>
      <c r="F28" s="112"/>
      <c r="G28" s="74" t="s">
        <v>236</v>
      </c>
      <c r="H28" s="112"/>
      <c r="I28" s="113"/>
      <c r="J28" s="112"/>
      <c r="K28" s="76">
        <v>276.99100000000004</v>
      </c>
      <c r="L28" s="77">
        <f t="shared" si="0"/>
        <v>387.78740000000005</v>
      </c>
    </row>
    <row r="29" spans="1:12" ht="18" customHeight="1">
      <c r="A29" s="111"/>
      <c r="B29" s="73" t="s">
        <v>285</v>
      </c>
      <c r="C29" s="80" t="s">
        <v>244</v>
      </c>
      <c r="D29" s="73"/>
      <c r="E29" s="81" t="s">
        <v>282</v>
      </c>
      <c r="F29" s="112"/>
      <c r="G29" s="74" t="s">
        <v>236</v>
      </c>
      <c r="H29" s="112"/>
      <c r="I29" s="113"/>
      <c r="J29" s="112"/>
      <c r="K29" s="76">
        <v>355.0690000000001</v>
      </c>
      <c r="L29" s="77">
        <f t="shared" si="0"/>
        <v>497.0966000000001</v>
      </c>
    </row>
    <row r="31" spans="1:12" ht="73.5" customHeight="1">
      <c r="A31" s="110" t="s">
        <v>286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</row>
  </sheetData>
  <sheetProtection selectLockedCells="1" selectUnlockedCells="1"/>
  <mergeCells count="20">
    <mergeCell ref="A1:J1"/>
    <mergeCell ref="A3:A9"/>
    <mergeCell ref="F3:F9"/>
    <mergeCell ref="H3:H29"/>
    <mergeCell ref="I3:I9"/>
    <mergeCell ref="J3:J9"/>
    <mergeCell ref="A10:A13"/>
    <mergeCell ref="F10:F29"/>
    <mergeCell ref="I10:I13"/>
    <mergeCell ref="J10:J13"/>
    <mergeCell ref="A31:L31"/>
    <mergeCell ref="A14:A18"/>
    <mergeCell ref="I14:I18"/>
    <mergeCell ref="J14:J29"/>
    <mergeCell ref="A19:A21"/>
    <mergeCell ref="I19:I21"/>
    <mergeCell ref="A22:A26"/>
    <mergeCell ref="I22:I26"/>
    <mergeCell ref="A27:A29"/>
    <mergeCell ref="I27:I2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4"/>
  <legacyDrawing r:id="rId3"/>
  <oleObjects>
    <oleObject progId="Adobe Photoshop Image" shapeId="71759440" r:id="rId1"/>
    <oleObject progId="Adobe Photoshop Image" shapeId="71840028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34">
      <pane ySplit="1" topLeftCell="A1" activePane="topLeft" state="split"/>
      <selection pane="topLeft" activeCell="G31" sqref="G31"/>
      <selection pane="bottomLeft" activeCell="A1" sqref="A1"/>
    </sheetView>
  </sheetViews>
  <sheetFormatPr defaultColWidth="11.57421875" defaultRowHeight="12.75"/>
  <cols>
    <col min="1" max="1" width="23.57421875" style="82" customWidth="1"/>
    <col min="2" max="2" width="24.7109375" style="82" customWidth="1"/>
    <col min="3" max="3" width="19.140625" style="82" customWidth="1"/>
    <col min="4" max="4" width="19.421875" style="82" customWidth="1"/>
    <col min="5" max="5" width="22.7109375" style="82" customWidth="1"/>
    <col min="6" max="6" width="25.28125" style="82" customWidth="1"/>
    <col min="7" max="8" width="11.57421875" style="82" customWidth="1"/>
    <col min="9" max="9" width="14.421875" style="83" customWidth="1"/>
    <col min="10" max="16384" width="11.57421875" style="82" customWidth="1"/>
  </cols>
  <sheetData>
    <row r="1" spans="1:9" ht="13.5" customHeight="1">
      <c r="A1" s="130" t="s">
        <v>287</v>
      </c>
      <c r="B1" s="130"/>
      <c r="C1" s="130"/>
      <c r="D1" s="130"/>
      <c r="E1" s="130"/>
      <c r="F1" s="130"/>
      <c r="G1" s="130"/>
      <c r="H1" s="130"/>
      <c r="I1" s="130"/>
    </row>
    <row r="2" spans="1:10" ht="15">
      <c r="A2" s="130"/>
      <c r="B2" s="130"/>
      <c r="C2" s="130"/>
      <c r="D2" s="130"/>
      <c r="E2" s="130"/>
      <c r="F2" s="130"/>
      <c r="G2" s="130"/>
      <c r="H2" s="130"/>
      <c r="I2" s="130"/>
      <c r="J2" s="84" t="s">
        <v>288</v>
      </c>
    </row>
    <row r="3" spans="1:9" ht="14.25">
      <c r="A3" s="130"/>
      <c r="B3" s="130"/>
      <c r="C3" s="130"/>
      <c r="D3" s="130"/>
      <c r="E3" s="130"/>
      <c r="F3" s="130"/>
      <c r="G3" s="130"/>
      <c r="H3" s="130"/>
      <c r="I3" s="130"/>
    </row>
    <row r="4" spans="1:9" s="85" customFormat="1" ht="15.75" customHeight="1">
      <c r="A4" s="120" t="s">
        <v>289</v>
      </c>
      <c r="B4" s="120"/>
      <c r="C4" s="120"/>
      <c r="D4" s="120"/>
      <c r="E4" s="120"/>
      <c r="F4" s="120"/>
      <c r="G4" s="120"/>
      <c r="H4" s="120"/>
      <c r="I4" s="120"/>
    </row>
    <row r="5" spans="1:9" s="85" customFormat="1" ht="19.5" customHeight="1">
      <c r="A5" s="131"/>
      <c r="B5" s="131"/>
      <c r="C5" s="131"/>
      <c r="D5" s="131"/>
      <c r="E5" s="131"/>
      <c r="F5" s="131"/>
      <c r="G5" s="131"/>
      <c r="H5" s="131"/>
      <c r="I5" s="131"/>
    </row>
    <row r="6" spans="1:9" s="85" customFormat="1" ht="19.5" customHeight="1">
      <c r="A6" s="131"/>
      <c r="B6" s="131"/>
      <c r="C6" s="131"/>
      <c r="D6" s="131"/>
      <c r="E6" s="131"/>
      <c r="F6" s="131"/>
      <c r="G6" s="131"/>
      <c r="H6" s="131"/>
      <c r="I6" s="131"/>
    </row>
    <row r="7" spans="1:9" s="85" customFormat="1" ht="19.5" customHeight="1">
      <c r="A7" s="131"/>
      <c r="B7" s="131"/>
      <c r="C7" s="131"/>
      <c r="D7" s="131"/>
      <c r="E7" s="131"/>
      <c r="F7" s="131"/>
      <c r="G7" s="131"/>
      <c r="H7" s="131"/>
      <c r="I7" s="131"/>
    </row>
    <row r="8" spans="1:9" s="85" customFormat="1" ht="19.5" customHeight="1">
      <c r="A8" s="131"/>
      <c r="B8" s="131"/>
      <c r="C8" s="131"/>
      <c r="D8" s="131"/>
      <c r="E8" s="131"/>
      <c r="F8" s="131"/>
      <c r="G8" s="131"/>
      <c r="H8" s="131"/>
      <c r="I8" s="131"/>
    </row>
    <row r="9" spans="1:9" s="85" customFormat="1" ht="19.5" customHeight="1">
      <c r="A9" s="131"/>
      <c r="B9" s="131"/>
      <c r="C9" s="131"/>
      <c r="D9" s="131"/>
      <c r="E9" s="131"/>
      <c r="F9" s="131"/>
      <c r="G9" s="131"/>
      <c r="H9" s="131"/>
      <c r="I9" s="131"/>
    </row>
    <row r="10" spans="1:9" s="85" customFormat="1" ht="19.5" customHeight="1">
      <c r="A10" s="131"/>
      <c r="B10" s="131"/>
      <c r="C10" s="131"/>
      <c r="D10" s="131"/>
      <c r="E10" s="131"/>
      <c r="F10" s="131"/>
      <c r="G10" s="131"/>
      <c r="H10" s="131"/>
      <c r="I10" s="131"/>
    </row>
    <row r="11" spans="1:9" s="85" customFormat="1" ht="19.5" customHeight="1">
      <c r="A11" s="131"/>
      <c r="B11" s="131"/>
      <c r="C11" s="131"/>
      <c r="D11" s="131"/>
      <c r="E11" s="131"/>
      <c r="F11" s="131"/>
      <c r="G11" s="131"/>
      <c r="H11" s="131"/>
      <c r="I11" s="131"/>
    </row>
    <row r="12" spans="1:9" s="85" customFormat="1" ht="19.5" customHeight="1">
      <c r="A12" s="131"/>
      <c r="B12" s="131"/>
      <c r="C12" s="131"/>
      <c r="D12" s="131"/>
      <c r="E12" s="131"/>
      <c r="F12" s="131"/>
      <c r="G12" s="131"/>
      <c r="H12" s="131"/>
      <c r="I12" s="131"/>
    </row>
    <row r="13" spans="1:9" s="85" customFormat="1" ht="47.25" customHeight="1">
      <c r="A13" s="86" t="s">
        <v>1</v>
      </c>
      <c r="B13" s="86" t="s">
        <v>290</v>
      </c>
      <c r="C13" s="86" t="s">
        <v>291</v>
      </c>
      <c r="D13" s="86" t="s">
        <v>194</v>
      </c>
      <c r="E13" s="86" t="s">
        <v>292</v>
      </c>
      <c r="F13" s="86" t="s">
        <v>293</v>
      </c>
      <c r="G13" s="87" t="s">
        <v>294</v>
      </c>
      <c r="H13" s="87" t="s">
        <v>295</v>
      </c>
      <c r="I13" s="88" t="s">
        <v>296</v>
      </c>
    </row>
    <row r="14" spans="1:9" s="85" customFormat="1" ht="15" customHeight="1">
      <c r="A14" s="132" t="s">
        <v>297</v>
      </c>
      <c r="B14" s="132"/>
      <c r="C14" s="132"/>
      <c r="D14" s="132"/>
      <c r="E14" s="132"/>
      <c r="F14" s="132"/>
      <c r="G14" s="132"/>
      <c r="H14" s="132"/>
      <c r="I14" s="132"/>
    </row>
    <row r="15" spans="1:9" s="85" customFormat="1" ht="19.5" customHeight="1">
      <c r="A15" s="89" t="s">
        <v>298</v>
      </c>
      <c r="B15" s="89">
        <v>4000</v>
      </c>
      <c r="C15" s="127" t="s">
        <v>299</v>
      </c>
      <c r="D15" s="127" t="s">
        <v>300</v>
      </c>
      <c r="E15" s="89">
        <v>20</v>
      </c>
      <c r="F15" s="127"/>
      <c r="G15" s="90">
        <v>3748</v>
      </c>
      <c r="H15" s="90">
        <v>5247.2</v>
      </c>
      <c r="I15" s="91" t="s">
        <v>301</v>
      </c>
    </row>
    <row r="16" spans="1:9" s="85" customFormat="1" ht="19.5" customHeight="1">
      <c r="A16" s="89" t="s">
        <v>302</v>
      </c>
      <c r="B16" s="89">
        <v>4800</v>
      </c>
      <c r="C16" s="127"/>
      <c r="D16" s="127"/>
      <c r="E16" s="89">
        <v>25</v>
      </c>
      <c r="F16" s="127"/>
      <c r="G16" s="90">
        <v>3916</v>
      </c>
      <c r="H16" s="90">
        <v>5482.4</v>
      </c>
      <c r="I16" s="91" t="s">
        <v>301</v>
      </c>
    </row>
    <row r="17" spans="1:9" s="85" customFormat="1" ht="19.5" customHeight="1">
      <c r="A17" s="89" t="s">
        <v>303</v>
      </c>
      <c r="B17" s="89">
        <v>5500</v>
      </c>
      <c r="C17" s="127"/>
      <c r="D17" s="127"/>
      <c r="E17" s="89">
        <v>30</v>
      </c>
      <c r="F17" s="127"/>
      <c r="G17" s="90">
        <v>4292</v>
      </c>
      <c r="H17" s="90">
        <v>6008.8</v>
      </c>
      <c r="I17" s="91" t="s">
        <v>301</v>
      </c>
    </row>
    <row r="18" spans="1:9" s="85" customFormat="1" ht="19.5" customHeight="1">
      <c r="A18" s="89" t="s">
        <v>304</v>
      </c>
      <c r="B18" s="89">
        <v>7000</v>
      </c>
      <c r="C18" s="127"/>
      <c r="D18" s="127"/>
      <c r="E18" s="89">
        <v>40</v>
      </c>
      <c r="F18" s="127"/>
      <c r="G18" s="90">
        <v>5950</v>
      </c>
      <c r="H18" s="90">
        <v>8330</v>
      </c>
      <c r="I18" s="91" t="s">
        <v>301</v>
      </c>
    </row>
    <row r="19" spans="1:9" s="85" customFormat="1" ht="19.5" customHeight="1">
      <c r="A19" s="89" t="s">
        <v>305</v>
      </c>
      <c r="B19" s="89">
        <v>9000</v>
      </c>
      <c r="C19" s="127"/>
      <c r="D19" s="127"/>
      <c r="E19" s="89">
        <v>50</v>
      </c>
      <c r="F19" s="127"/>
      <c r="G19" s="90">
        <v>7357</v>
      </c>
      <c r="H19" s="90">
        <v>10299.8</v>
      </c>
      <c r="I19" s="91" t="s">
        <v>301</v>
      </c>
    </row>
    <row r="20" spans="1:9" s="85" customFormat="1" ht="19.5" customHeight="1">
      <c r="A20" s="89" t="s">
        <v>306</v>
      </c>
      <c r="B20" s="89">
        <v>11000</v>
      </c>
      <c r="C20" s="127"/>
      <c r="D20" s="127"/>
      <c r="E20" s="89">
        <v>60</v>
      </c>
      <c r="F20" s="127"/>
      <c r="G20" s="90">
        <v>8085</v>
      </c>
      <c r="H20" s="90">
        <v>11319</v>
      </c>
      <c r="I20" s="91" t="s">
        <v>301</v>
      </c>
    </row>
    <row r="21" spans="1:9" s="85" customFormat="1" ht="15" customHeight="1">
      <c r="A21" s="129" t="s">
        <v>307</v>
      </c>
      <c r="B21" s="129"/>
      <c r="C21" s="129"/>
      <c r="D21" s="129"/>
      <c r="E21" s="129"/>
      <c r="F21" s="129"/>
      <c r="G21" s="129"/>
      <c r="H21" s="129"/>
      <c r="I21" s="129"/>
    </row>
    <row r="22" spans="1:9" ht="19.5" customHeight="1">
      <c r="A22" s="92" t="s">
        <v>308</v>
      </c>
      <c r="B22" s="89">
        <v>4000</v>
      </c>
      <c r="C22" s="126" t="s">
        <v>309</v>
      </c>
      <c r="D22" s="127" t="s">
        <v>300</v>
      </c>
      <c r="E22" s="89">
        <v>20</v>
      </c>
      <c r="F22" s="127"/>
      <c r="G22" s="90">
        <v>3920</v>
      </c>
      <c r="H22" s="90">
        <v>5488</v>
      </c>
      <c r="I22" s="91" t="s">
        <v>301</v>
      </c>
    </row>
    <row r="23" spans="1:9" ht="19.5" customHeight="1">
      <c r="A23" s="92" t="s">
        <v>310</v>
      </c>
      <c r="B23" s="89">
        <v>4800</v>
      </c>
      <c r="C23" s="126"/>
      <c r="D23" s="127"/>
      <c r="E23" s="89">
        <v>25</v>
      </c>
      <c r="F23" s="127"/>
      <c r="G23" s="90">
        <v>4083</v>
      </c>
      <c r="H23" s="90">
        <v>5716.2</v>
      </c>
      <c r="I23" s="91" t="s">
        <v>301</v>
      </c>
    </row>
    <row r="24" spans="1:9" ht="19.5" customHeight="1">
      <c r="A24" s="92" t="s">
        <v>311</v>
      </c>
      <c r="B24" s="89">
        <v>5500</v>
      </c>
      <c r="C24" s="126"/>
      <c r="D24" s="127"/>
      <c r="E24" s="89">
        <v>30</v>
      </c>
      <c r="F24" s="127"/>
      <c r="G24" s="90">
        <v>4376</v>
      </c>
      <c r="H24" s="90">
        <v>6126.4</v>
      </c>
      <c r="I24" s="91" t="s">
        <v>301</v>
      </c>
    </row>
    <row r="25" spans="1:9" ht="19.5" customHeight="1">
      <c r="A25" s="92" t="s">
        <v>312</v>
      </c>
      <c r="B25" s="89">
        <v>7000</v>
      </c>
      <c r="C25" s="126"/>
      <c r="D25" s="127"/>
      <c r="E25" s="89">
        <v>40</v>
      </c>
      <c r="F25" s="127"/>
      <c r="G25" s="90">
        <v>6197</v>
      </c>
      <c r="H25" s="90">
        <v>8675.8</v>
      </c>
      <c r="I25" s="91" t="s">
        <v>301</v>
      </c>
    </row>
    <row r="26" spans="1:9" ht="19.5" customHeight="1">
      <c r="A26" s="92" t="s">
        <v>313</v>
      </c>
      <c r="B26" s="89">
        <v>9000</v>
      </c>
      <c r="C26" s="126"/>
      <c r="D26" s="127"/>
      <c r="E26" s="89">
        <v>50</v>
      </c>
      <c r="F26" s="127"/>
      <c r="G26" s="90">
        <v>7714</v>
      </c>
      <c r="H26" s="90">
        <v>10799.6</v>
      </c>
      <c r="I26" s="91" t="s">
        <v>301</v>
      </c>
    </row>
    <row r="27" spans="1:9" ht="19.5" customHeight="1">
      <c r="A27" s="92" t="s">
        <v>314</v>
      </c>
      <c r="B27" s="89">
        <v>11000</v>
      </c>
      <c r="C27" s="126"/>
      <c r="D27" s="127"/>
      <c r="E27" s="89">
        <v>60</v>
      </c>
      <c r="F27" s="127"/>
      <c r="G27" s="90">
        <v>8307</v>
      </c>
      <c r="H27" s="90">
        <v>11629.8</v>
      </c>
      <c r="I27" s="91" t="s">
        <v>301</v>
      </c>
    </row>
    <row r="28" spans="1:9" ht="13.5" customHeight="1">
      <c r="A28" s="129" t="s">
        <v>315</v>
      </c>
      <c r="B28" s="129"/>
      <c r="C28" s="129"/>
      <c r="D28" s="129"/>
      <c r="E28" s="129"/>
      <c r="F28" s="129"/>
      <c r="G28" s="129"/>
      <c r="H28" s="129"/>
      <c r="I28" s="129"/>
    </row>
    <row r="29" spans="1:9" ht="21.75" customHeight="1">
      <c r="A29" s="92" t="s">
        <v>316</v>
      </c>
      <c r="B29" s="89">
        <v>4000</v>
      </c>
      <c r="C29" s="126" t="s">
        <v>309</v>
      </c>
      <c r="D29" s="127" t="s">
        <v>300</v>
      </c>
      <c r="E29" s="89">
        <v>20</v>
      </c>
      <c r="F29" s="127"/>
      <c r="G29" s="90">
        <v>3945</v>
      </c>
      <c r="H29" s="90">
        <v>5523</v>
      </c>
      <c r="I29" s="91" t="s">
        <v>301</v>
      </c>
    </row>
    <row r="30" spans="1:9" ht="21.75" customHeight="1">
      <c r="A30" s="92" t="s">
        <v>317</v>
      </c>
      <c r="B30" s="89">
        <v>4800</v>
      </c>
      <c r="C30" s="126"/>
      <c r="D30" s="127"/>
      <c r="E30" s="89">
        <v>25</v>
      </c>
      <c r="F30" s="127"/>
      <c r="G30" s="90">
        <v>4013</v>
      </c>
      <c r="H30" s="90">
        <v>5618.2</v>
      </c>
      <c r="I30" s="91" t="s">
        <v>301</v>
      </c>
    </row>
    <row r="31" spans="1:9" ht="21.75" customHeight="1">
      <c r="A31" s="92" t="s">
        <v>318</v>
      </c>
      <c r="B31" s="89">
        <v>5500</v>
      </c>
      <c r="C31" s="126"/>
      <c r="D31" s="127"/>
      <c r="E31" s="89">
        <v>30</v>
      </c>
      <c r="F31" s="127"/>
      <c r="G31" s="90">
        <v>4337</v>
      </c>
      <c r="H31" s="90">
        <v>6071.8</v>
      </c>
      <c r="I31" s="93" t="s">
        <v>319</v>
      </c>
    </row>
    <row r="32" spans="1:9" ht="21.75" customHeight="1">
      <c r="A32" s="92" t="s">
        <v>320</v>
      </c>
      <c r="B32" s="89">
        <v>7000</v>
      </c>
      <c r="C32" s="126"/>
      <c r="D32" s="127"/>
      <c r="E32" s="89">
        <v>40</v>
      </c>
      <c r="F32" s="127"/>
      <c r="G32" s="90">
        <v>6332</v>
      </c>
      <c r="H32" s="90">
        <v>8864.8</v>
      </c>
      <c r="I32" s="91" t="s">
        <v>321</v>
      </c>
    </row>
    <row r="33" spans="1:9" ht="21.75" customHeight="1">
      <c r="A33" s="92" t="s">
        <v>322</v>
      </c>
      <c r="B33" s="89">
        <v>9000</v>
      </c>
      <c r="C33" s="126"/>
      <c r="D33" s="127"/>
      <c r="E33" s="89">
        <v>50</v>
      </c>
      <c r="F33" s="127"/>
      <c r="G33" s="90">
        <v>7536</v>
      </c>
      <c r="H33" s="90">
        <v>10550.4</v>
      </c>
      <c r="I33" s="91" t="s">
        <v>321</v>
      </c>
    </row>
    <row r="34" spans="1:9" ht="21.75" customHeight="1">
      <c r="A34" s="92" t="s">
        <v>323</v>
      </c>
      <c r="B34" s="89">
        <v>11000</v>
      </c>
      <c r="C34" s="126"/>
      <c r="D34" s="127"/>
      <c r="E34" s="89">
        <v>60</v>
      </c>
      <c r="F34" s="127"/>
      <c r="G34" s="90">
        <v>8202</v>
      </c>
      <c r="H34" s="90">
        <v>11482.8</v>
      </c>
      <c r="I34" s="91" t="s">
        <v>321</v>
      </c>
    </row>
    <row r="35" spans="1:9" ht="37.5" customHeight="1">
      <c r="A35" s="128"/>
      <c r="B35" s="128"/>
      <c r="C35" s="128"/>
      <c r="D35" s="128"/>
      <c r="E35" s="128"/>
      <c r="F35" s="128"/>
      <c r="G35" s="128"/>
      <c r="H35" s="128"/>
      <c r="I35" s="128"/>
    </row>
    <row r="36" spans="1:9" ht="15.75" customHeight="1">
      <c r="A36" s="120" t="s">
        <v>324</v>
      </c>
      <c r="B36" s="120"/>
      <c r="C36" s="120"/>
      <c r="D36" s="120"/>
      <c r="E36" s="120"/>
      <c r="F36" s="120"/>
      <c r="G36" s="120"/>
      <c r="H36" s="120"/>
      <c r="I36" s="120"/>
    </row>
    <row r="37" spans="1:9" s="85" customFormat="1" ht="20.25" customHeight="1">
      <c r="A37" s="121"/>
      <c r="B37" s="121"/>
      <c r="C37" s="121"/>
      <c r="D37" s="121"/>
      <c r="E37" s="121"/>
      <c r="F37" s="121"/>
      <c r="G37" s="121"/>
      <c r="H37" s="121"/>
      <c r="I37" s="121"/>
    </row>
    <row r="38" spans="1:9" s="85" customFormat="1" ht="20.25" customHeight="1">
      <c r="A38" s="121"/>
      <c r="B38" s="121"/>
      <c r="C38" s="121"/>
      <c r="D38" s="121"/>
      <c r="E38" s="121"/>
      <c r="F38" s="121"/>
      <c r="G38" s="121"/>
      <c r="H38" s="121"/>
      <c r="I38" s="121"/>
    </row>
    <row r="39" spans="1:9" s="85" customFormat="1" ht="20.25" customHeight="1">
      <c r="A39" s="121"/>
      <c r="B39" s="121"/>
      <c r="C39" s="121"/>
      <c r="D39" s="121"/>
      <c r="E39" s="121"/>
      <c r="F39" s="121"/>
      <c r="G39" s="121"/>
      <c r="H39" s="121"/>
      <c r="I39" s="121"/>
    </row>
    <row r="40" spans="1:9" s="85" customFormat="1" ht="20.25" customHeight="1">
      <c r="A40" s="121"/>
      <c r="B40" s="121"/>
      <c r="C40" s="121"/>
      <c r="D40" s="121"/>
      <c r="E40" s="121"/>
      <c r="F40" s="121"/>
      <c r="G40" s="121"/>
      <c r="H40" s="121"/>
      <c r="I40" s="121"/>
    </row>
    <row r="41" spans="1:9" s="85" customFormat="1" ht="20.25" customHeight="1">
      <c r="A41" s="121"/>
      <c r="B41" s="121"/>
      <c r="C41" s="121"/>
      <c r="D41" s="121"/>
      <c r="E41" s="121"/>
      <c r="F41" s="121"/>
      <c r="G41" s="121"/>
      <c r="H41" s="121"/>
      <c r="I41" s="121"/>
    </row>
    <row r="42" spans="1:9" s="85" customFormat="1" ht="20.25" customHeight="1">
      <c r="A42" s="121"/>
      <c r="B42" s="121"/>
      <c r="C42" s="121"/>
      <c r="D42" s="121"/>
      <c r="E42" s="121"/>
      <c r="F42" s="121"/>
      <c r="G42" s="121"/>
      <c r="H42" s="121"/>
      <c r="I42" s="121"/>
    </row>
    <row r="43" spans="1:9" s="85" customFormat="1" ht="20.25" customHeight="1">
      <c r="A43" s="121"/>
      <c r="B43" s="121"/>
      <c r="C43" s="121"/>
      <c r="D43" s="121"/>
      <c r="E43" s="121"/>
      <c r="F43" s="121"/>
      <c r="G43" s="121"/>
      <c r="H43" s="121"/>
      <c r="I43" s="121"/>
    </row>
    <row r="44" spans="1:9" s="85" customFormat="1" ht="20.25" customHeight="1">
      <c r="A44" s="121"/>
      <c r="B44" s="121"/>
      <c r="C44" s="121"/>
      <c r="D44" s="121"/>
      <c r="E44" s="121"/>
      <c r="F44" s="121"/>
      <c r="G44" s="121"/>
      <c r="H44" s="121"/>
      <c r="I44" s="121"/>
    </row>
    <row r="45" spans="1:9" s="85" customFormat="1" ht="47.25">
      <c r="A45" s="86" t="s">
        <v>1</v>
      </c>
      <c r="B45" s="86" t="s">
        <v>290</v>
      </c>
      <c r="C45" s="86" t="s">
        <v>291</v>
      </c>
      <c r="D45" s="86" t="s">
        <v>194</v>
      </c>
      <c r="E45" s="86" t="s">
        <v>292</v>
      </c>
      <c r="F45" s="86" t="s">
        <v>325</v>
      </c>
      <c r="G45" s="87" t="s">
        <v>294</v>
      </c>
      <c r="H45" s="87" t="s">
        <v>295</v>
      </c>
      <c r="I45" s="88" t="s">
        <v>296</v>
      </c>
    </row>
    <row r="46" spans="1:9" s="85" customFormat="1" ht="13.5" customHeight="1">
      <c r="A46" s="125" t="s">
        <v>297</v>
      </c>
      <c r="B46" s="125"/>
      <c r="C46" s="125"/>
      <c r="D46" s="125"/>
      <c r="E46" s="125"/>
      <c r="F46" s="125"/>
      <c r="G46" s="125"/>
      <c r="H46" s="125"/>
      <c r="I46" s="125"/>
    </row>
    <row r="47" spans="1:9" s="85" customFormat="1" ht="21" customHeight="1">
      <c r="A47" s="94" t="s">
        <v>326</v>
      </c>
      <c r="B47" s="94">
        <v>4000</v>
      </c>
      <c r="C47" s="117" t="s">
        <v>327</v>
      </c>
      <c r="D47" s="123" t="s">
        <v>300</v>
      </c>
      <c r="E47" s="95">
        <v>19.5</v>
      </c>
      <c r="F47" s="117"/>
      <c r="G47" s="96">
        <v>3262.5450000000005</v>
      </c>
      <c r="H47" s="96">
        <v>4567.563</v>
      </c>
      <c r="I47" s="97" t="s">
        <v>301</v>
      </c>
    </row>
    <row r="48" spans="1:9" s="85" customFormat="1" ht="21" customHeight="1">
      <c r="A48" s="94" t="s">
        <v>328</v>
      </c>
      <c r="B48" s="94">
        <v>4800</v>
      </c>
      <c r="C48" s="117"/>
      <c r="D48" s="123"/>
      <c r="E48" s="95">
        <v>24.5</v>
      </c>
      <c r="F48" s="117"/>
      <c r="G48" s="96">
        <v>3494.92</v>
      </c>
      <c r="H48" s="96">
        <v>4892.888000000001</v>
      </c>
      <c r="I48" s="97" t="s">
        <v>301</v>
      </c>
    </row>
    <row r="49" spans="1:9" s="85" customFormat="1" ht="21" customHeight="1">
      <c r="A49" s="94" t="s">
        <v>329</v>
      </c>
      <c r="B49" s="94">
        <v>5500</v>
      </c>
      <c r="C49" s="117"/>
      <c r="D49" s="123"/>
      <c r="E49" s="95">
        <v>29.5</v>
      </c>
      <c r="F49" s="117"/>
      <c r="G49" s="96">
        <v>3864.8610000000012</v>
      </c>
      <c r="H49" s="96">
        <v>5410.805400000001</v>
      </c>
      <c r="I49" s="97" t="s">
        <v>301</v>
      </c>
    </row>
    <row r="50" spans="1:9" s="85" customFormat="1" ht="21" customHeight="1">
      <c r="A50" s="94" t="s">
        <v>330</v>
      </c>
      <c r="B50" s="94">
        <v>7000</v>
      </c>
      <c r="C50" s="117"/>
      <c r="D50" s="123"/>
      <c r="E50" s="95">
        <v>38</v>
      </c>
      <c r="F50" s="117"/>
      <c r="G50" s="96">
        <v>5028.595</v>
      </c>
      <c r="H50" s="96">
        <v>7040.033</v>
      </c>
      <c r="I50" s="97" t="s">
        <v>301</v>
      </c>
    </row>
    <row r="51" spans="1:9" s="85" customFormat="1" ht="13.5" customHeight="1">
      <c r="A51" s="118" t="s">
        <v>307</v>
      </c>
      <c r="B51" s="118"/>
      <c r="C51" s="118"/>
      <c r="D51" s="118"/>
      <c r="E51" s="118"/>
      <c r="F51" s="118"/>
      <c r="G51" s="118"/>
      <c r="H51" s="118"/>
      <c r="I51" s="118"/>
    </row>
    <row r="52" spans="1:9" s="85" customFormat="1" ht="20.25" customHeight="1">
      <c r="A52" s="94" t="s">
        <v>331</v>
      </c>
      <c r="B52" s="94">
        <v>4000</v>
      </c>
      <c r="C52" s="124" t="s">
        <v>309</v>
      </c>
      <c r="D52" s="123" t="s">
        <v>300</v>
      </c>
      <c r="E52" s="94">
        <v>19.5</v>
      </c>
      <c r="F52" s="117"/>
      <c r="G52" s="96">
        <v>3411.2650000000003</v>
      </c>
      <c r="H52" s="96">
        <v>4775.771</v>
      </c>
      <c r="I52" s="97" t="s">
        <v>301</v>
      </c>
    </row>
    <row r="53" spans="1:9" s="85" customFormat="1" ht="20.25" customHeight="1">
      <c r="A53" s="94" t="s">
        <v>332</v>
      </c>
      <c r="B53" s="94">
        <v>4800</v>
      </c>
      <c r="C53" s="124"/>
      <c r="D53" s="123" t="s">
        <v>333</v>
      </c>
      <c r="E53" s="94">
        <v>24.5</v>
      </c>
      <c r="F53" s="117"/>
      <c r="G53" s="96">
        <v>3589.7290000000007</v>
      </c>
      <c r="H53" s="96">
        <v>5025.620600000001</v>
      </c>
      <c r="I53" s="97" t="s">
        <v>301</v>
      </c>
    </row>
    <row r="54" spans="1:9" s="85" customFormat="1" ht="20.25" customHeight="1">
      <c r="A54" s="94" t="s">
        <v>334</v>
      </c>
      <c r="B54" s="94">
        <v>5500</v>
      </c>
      <c r="C54" s="124"/>
      <c r="D54" s="123" t="s">
        <v>333</v>
      </c>
      <c r="E54" s="94">
        <v>29.5</v>
      </c>
      <c r="F54" s="117"/>
      <c r="G54" s="96">
        <v>3911.336000000001</v>
      </c>
      <c r="H54" s="96">
        <v>5475.870400000002</v>
      </c>
      <c r="I54" s="97" t="s">
        <v>301</v>
      </c>
    </row>
    <row r="55" spans="1:9" s="85" customFormat="1" ht="20.25" customHeight="1">
      <c r="A55" s="94" t="s">
        <v>335</v>
      </c>
      <c r="B55" s="94">
        <v>7000</v>
      </c>
      <c r="C55" s="124"/>
      <c r="D55" s="123" t="s">
        <v>333</v>
      </c>
      <c r="E55" s="94">
        <v>38</v>
      </c>
      <c r="F55" s="117"/>
      <c r="G55" s="96">
        <v>5214.495</v>
      </c>
      <c r="H55" s="96">
        <v>7300.293</v>
      </c>
      <c r="I55" s="97" t="s">
        <v>301</v>
      </c>
    </row>
    <row r="56" spans="1:9" s="85" customFormat="1" ht="13.5" customHeight="1">
      <c r="A56" s="118" t="s">
        <v>336</v>
      </c>
      <c r="B56" s="118"/>
      <c r="C56" s="118"/>
      <c r="D56" s="118"/>
      <c r="E56" s="118"/>
      <c r="F56" s="118"/>
      <c r="G56" s="118"/>
      <c r="H56" s="118"/>
      <c r="I56" s="118"/>
    </row>
    <row r="57" spans="1:9" s="99" customFormat="1" ht="22.5" customHeight="1">
      <c r="A57" s="98" t="s">
        <v>331</v>
      </c>
      <c r="B57" s="94">
        <v>4000</v>
      </c>
      <c r="C57" s="122" t="s">
        <v>309</v>
      </c>
      <c r="D57" s="123" t="s">
        <v>300</v>
      </c>
      <c r="E57" s="94">
        <v>19.5</v>
      </c>
      <c r="F57" s="117"/>
      <c r="G57" s="96">
        <v>3461.4580000000005</v>
      </c>
      <c r="H57" s="96">
        <v>4846.041200000001</v>
      </c>
      <c r="I57" s="97" t="s">
        <v>301</v>
      </c>
    </row>
    <row r="58" spans="1:9" ht="22.5" customHeight="1">
      <c r="A58" s="98" t="s">
        <v>332</v>
      </c>
      <c r="B58" s="94">
        <v>4800</v>
      </c>
      <c r="C58" s="122"/>
      <c r="D58" s="123" t="s">
        <v>333</v>
      </c>
      <c r="E58" s="94">
        <v>24.5</v>
      </c>
      <c r="F58" s="117"/>
      <c r="G58" s="96">
        <v>3639.922000000001</v>
      </c>
      <c r="H58" s="96">
        <v>5095.890800000001</v>
      </c>
      <c r="I58" s="97" t="s">
        <v>301</v>
      </c>
    </row>
    <row r="59" spans="1:9" ht="22.5" customHeight="1">
      <c r="A59" s="98" t="s">
        <v>334</v>
      </c>
      <c r="B59" s="94">
        <v>5500</v>
      </c>
      <c r="C59" s="122"/>
      <c r="D59" s="123" t="s">
        <v>333</v>
      </c>
      <c r="E59" s="94">
        <v>29.5</v>
      </c>
      <c r="F59" s="117"/>
      <c r="G59" s="96">
        <v>3970.8240000000005</v>
      </c>
      <c r="H59" s="96">
        <v>5559.153600000001</v>
      </c>
      <c r="I59" s="97" t="s">
        <v>301</v>
      </c>
    </row>
    <row r="60" spans="1:9" ht="22.5" customHeight="1">
      <c r="A60" s="98" t="s">
        <v>335</v>
      </c>
      <c r="B60" s="94">
        <v>7000</v>
      </c>
      <c r="C60" s="122"/>
      <c r="D60" s="123" t="s">
        <v>333</v>
      </c>
      <c r="E60" s="94">
        <v>38</v>
      </c>
      <c r="F60" s="117"/>
      <c r="G60" s="96">
        <v>5342.7660000000005</v>
      </c>
      <c r="H60" s="96">
        <v>7479.8724</v>
      </c>
      <c r="I60" s="97" t="s">
        <v>301</v>
      </c>
    </row>
    <row r="61" spans="1:9" ht="47.25" customHeight="1">
      <c r="A61" s="119"/>
      <c r="B61" s="119"/>
      <c r="C61" s="119"/>
      <c r="D61" s="119"/>
      <c r="E61" s="119"/>
      <c r="F61" s="119"/>
      <c r="G61" s="119"/>
      <c r="H61" s="119"/>
      <c r="I61" s="119"/>
    </row>
    <row r="62" spans="1:9" ht="16.5" customHeight="1">
      <c r="A62" s="120" t="s">
        <v>337</v>
      </c>
      <c r="B62" s="120"/>
      <c r="C62" s="120"/>
      <c r="D62" s="120"/>
      <c r="E62" s="120"/>
      <c r="F62" s="120"/>
      <c r="G62" s="120"/>
      <c r="H62" s="120"/>
      <c r="I62" s="120"/>
    </row>
    <row r="63" spans="1:9" ht="128.25" customHeight="1">
      <c r="A63" s="121"/>
      <c r="B63" s="121"/>
      <c r="C63" s="121"/>
      <c r="D63" s="121"/>
      <c r="E63" s="121"/>
      <c r="F63" s="121"/>
      <c r="G63" s="121"/>
      <c r="H63" s="121"/>
      <c r="I63" s="121"/>
    </row>
    <row r="64" spans="1:9" ht="65.25" customHeight="1">
      <c r="A64" s="86" t="s">
        <v>1</v>
      </c>
      <c r="B64" s="86" t="s">
        <v>290</v>
      </c>
      <c r="C64" s="86" t="s">
        <v>291</v>
      </c>
      <c r="D64" s="86" t="s">
        <v>194</v>
      </c>
      <c r="E64" s="86" t="s">
        <v>292</v>
      </c>
      <c r="F64" s="86" t="s">
        <v>293</v>
      </c>
      <c r="G64" s="87" t="s">
        <v>294</v>
      </c>
      <c r="H64" s="87" t="s">
        <v>295</v>
      </c>
      <c r="I64" s="88" t="s">
        <v>296</v>
      </c>
    </row>
    <row r="65" spans="1:9" ht="16.5" customHeight="1">
      <c r="A65" s="118" t="s">
        <v>338</v>
      </c>
      <c r="B65" s="118"/>
      <c r="C65" s="118"/>
      <c r="D65" s="118"/>
      <c r="E65" s="118"/>
      <c r="F65" s="118"/>
      <c r="G65" s="118"/>
      <c r="H65" s="118"/>
      <c r="I65" s="118"/>
    </row>
    <row r="66" spans="1:9" ht="18.75" customHeight="1">
      <c r="A66" s="94" t="s">
        <v>339</v>
      </c>
      <c r="B66" s="100">
        <v>4000</v>
      </c>
      <c r="C66" s="116" t="s">
        <v>340</v>
      </c>
      <c r="D66" s="117" t="s">
        <v>341</v>
      </c>
      <c r="E66" s="94">
        <v>20</v>
      </c>
      <c r="F66" s="117"/>
      <c r="G66" s="96">
        <v>2862.86</v>
      </c>
      <c r="H66" s="96">
        <v>4008.004</v>
      </c>
      <c r="I66" s="97" t="s">
        <v>301</v>
      </c>
    </row>
    <row r="67" spans="1:9" ht="20.25" customHeight="1">
      <c r="A67" s="94" t="s">
        <v>342</v>
      </c>
      <c r="B67" s="100">
        <v>5500</v>
      </c>
      <c r="C67" s="116"/>
      <c r="D67" s="117"/>
      <c r="E67" s="94">
        <v>30</v>
      </c>
      <c r="F67" s="117"/>
      <c r="G67" s="96">
        <v>3946.6570000000006</v>
      </c>
      <c r="H67" s="96">
        <v>5525.3198</v>
      </c>
      <c r="I67" s="97" t="s">
        <v>301</v>
      </c>
    </row>
    <row r="68" spans="1:9" ht="23.25" customHeight="1">
      <c r="A68" s="94" t="s">
        <v>343</v>
      </c>
      <c r="B68" s="100">
        <v>7000</v>
      </c>
      <c r="C68" s="116"/>
      <c r="D68" s="117"/>
      <c r="E68" s="94">
        <v>39.5</v>
      </c>
      <c r="F68" s="117"/>
      <c r="G68" s="96">
        <v>6631.053000000001</v>
      </c>
      <c r="H68" s="96">
        <v>9283.4742</v>
      </c>
      <c r="I68" s="97" t="s">
        <v>301</v>
      </c>
    </row>
    <row r="69" spans="1:9" ht="16.5" customHeight="1">
      <c r="A69" s="118" t="s">
        <v>344</v>
      </c>
      <c r="B69" s="118"/>
      <c r="C69" s="118"/>
      <c r="D69" s="118"/>
      <c r="E69" s="118"/>
      <c r="F69" s="118"/>
      <c r="G69" s="118"/>
      <c r="H69" s="118"/>
      <c r="I69" s="118"/>
    </row>
    <row r="70" spans="1:9" ht="21.75" customHeight="1">
      <c r="A70" s="94" t="s">
        <v>339</v>
      </c>
      <c r="B70" s="100">
        <v>4000</v>
      </c>
      <c r="C70" s="116" t="s">
        <v>309</v>
      </c>
      <c r="D70" s="117" t="s">
        <v>341</v>
      </c>
      <c r="E70" s="94">
        <v>20</v>
      </c>
      <c r="F70" s="117"/>
      <c r="G70" s="96">
        <v>3104.53</v>
      </c>
      <c r="H70" s="96">
        <v>4346.342000000001</v>
      </c>
      <c r="I70" s="97" t="s">
        <v>301</v>
      </c>
    </row>
    <row r="71" spans="1:9" ht="20.25" customHeight="1">
      <c r="A71" s="101" t="s">
        <v>345</v>
      </c>
      <c r="B71" s="100">
        <v>5500</v>
      </c>
      <c r="C71" s="116"/>
      <c r="D71" s="117"/>
      <c r="E71" s="94">
        <v>24.5</v>
      </c>
      <c r="F71" s="117"/>
      <c r="G71" s="96">
        <v>3578.5750000000003</v>
      </c>
      <c r="H71" s="96">
        <v>5010.005</v>
      </c>
      <c r="I71" s="97" t="s">
        <v>301</v>
      </c>
    </row>
    <row r="72" spans="1:9" ht="22.5" customHeight="1">
      <c r="A72" s="94" t="s">
        <v>342</v>
      </c>
      <c r="B72" s="100">
        <v>7000</v>
      </c>
      <c r="C72" s="116"/>
      <c r="D72" s="117"/>
      <c r="E72" s="94">
        <v>30</v>
      </c>
      <c r="F72" s="117"/>
      <c r="G72" s="96">
        <v>4069.3510000000006</v>
      </c>
      <c r="H72" s="96">
        <v>5697.0914</v>
      </c>
      <c r="I72" s="97" t="s">
        <v>301</v>
      </c>
    </row>
  </sheetData>
  <sheetProtection selectLockedCells="1" selectUnlockedCells="1"/>
  <mergeCells count="41">
    <mergeCell ref="C15:C20"/>
    <mergeCell ref="D15:D20"/>
    <mergeCell ref="F15:F20"/>
    <mergeCell ref="A21:I21"/>
    <mergeCell ref="A1:I3"/>
    <mergeCell ref="A4:I4"/>
    <mergeCell ref="A5:I12"/>
    <mergeCell ref="A14:I14"/>
    <mergeCell ref="C29:C34"/>
    <mergeCell ref="D29:D34"/>
    <mergeCell ref="F29:F34"/>
    <mergeCell ref="A35:I35"/>
    <mergeCell ref="C22:C27"/>
    <mergeCell ref="D22:D27"/>
    <mergeCell ref="F22:F27"/>
    <mergeCell ref="A28:I28"/>
    <mergeCell ref="A51:I51"/>
    <mergeCell ref="C52:C55"/>
    <mergeCell ref="D52:D55"/>
    <mergeCell ref="F52:F55"/>
    <mergeCell ref="A36:I36"/>
    <mergeCell ref="A37:I44"/>
    <mergeCell ref="A46:I46"/>
    <mergeCell ref="C47:C50"/>
    <mergeCell ref="D47:D50"/>
    <mergeCell ref="F47:F50"/>
    <mergeCell ref="A61:I61"/>
    <mergeCell ref="A62:I62"/>
    <mergeCell ref="A63:I63"/>
    <mergeCell ref="A65:I65"/>
    <mergeCell ref="A56:I56"/>
    <mergeCell ref="C57:C60"/>
    <mergeCell ref="D57:D60"/>
    <mergeCell ref="F57:F60"/>
    <mergeCell ref="C70:C72"/>
    <mergeCell ref="D70:D72"/>
    <mergeCell ref="F70:F72"/>
    <mergeCell ref="C66:C68"/>
    <mergeCell ref="D66:D68"/>
    <mergeCell ref="F66:F68"/>
    <mergeCell ref="A69:I6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Klimat</dc:creator>
  <cp:keywords/>
  <dc:description/>
  <cp:lastModifiedBy>Admin</cp:lastModifiedBy>
  <dcterms:created xsi:type="dcterms:W3CDTF">2011-04-11T06:45:44Z</dcterms:created>
  <dcterms:modified xsi:type="dcterms:W3CDTF">2012-04-26T08:48:28Z</dcterms:modified>
  <cp:category/>
  <cp:version/>
  <cp:contentType/>
  <cp:contentStatus/>
  <cp:revision>30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